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Gadari\Desktop\ماهانه پرتفوی\فروردین 99\تارنما\"/>
    </mc:Choice>
  </mc:AlternateContent>
  <bookViews>
    <workbookView xWindow="0" yWindow="0" windowWidth="28800" windowHeight="12435" tabRatio="851"/>
  </bookViews>
  <sheets>
    <sheet name="تاییدیه" sheetId="16" r:id="rId1"/>
    <sheet name="سهام" sheetId="1" r:id="rId2"/>
    <sheet name="اوراق مشارکت" sheetId="3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تغییر قیمت اوراق " sheetId="9" r:id="rId8"/>
    <sheet name="درآمد ناشی از فروش " sheetId="10" r:id="rId9"/>
    <sheet name="سرمایه‌گذاری در سهام " sheetId="11" r:id="rId10"/>
    <sheet name="سرمایه‌گذاری در اوراق بهادار " sheetId="12" r:id="rId11"/>
    <sheet name="درآمد سپرده بانکی " sheetId="13" r:id="rId12"/>
    <sheet name="سایر درآمدها " sheetId="14" r:id="rId13"/>
  </sheets>
  <calcPr calcId="152511"/>
</workbook>
</file>

<file path=xl/calcChain.xml><?xml version="1.0" encoding="utf-8"?>
<calcChain xmlns="http://schemas.openxmlformats.org/spreadsheetml/2006/main">
  <c r="G11" i="15" l="1"/>
  <c r="E11" i="15"/>
  <c r="C11" i="15"/>
  <c r="E10" i="14"/>
  <c r="C10" i="14"/>
  <c r="I50" i="12"/>
  <c r="O50" i="12"/>
  <c r="M50" i="12"/>
  <c r="K50" i="12"/>
  <c r="G50" i="12"/>
  <c r="E50" i="12"/>
  <c r="C50" i="12"/>
  <c r="U115" i="11"/>
  <c r="S115" i="11"/>
  <c r="M115" i="11"/>
  <c r="K115" i="11"/>
  <c r="I115" i="11"/>
  <c r="Q115" i="11"/>
  <c r="O115" i="11"/>
  <c r="G115" i="11"/>
  <c r="E115" i="11"/>
  <c r="C115" i="11"/>
  <c r="Q106" i="10"/>
  <c r="O106" i="10"/>
  <c r="M106" i="10"/>
  <c r="I106" i="10"/>
  <c r="G106" i="10"/>
  <c r="E106" i="10"/>
  <c r="O103" i="9"/>
  <c r="M103" i="9"/>
  <c r="G103" i="9"/>
  <c r="E103" i="9"/>
  <c r="S47" i="8"/>
  <c r="Q47" i="8"/>
  <c r="O47" i="8"/>
  <c r="M47" i="8"/>
  <c r="K47" i="8"/>
  <c r="I47" i="8"/>
  <c r="S16" i="7"/>
  <c r="Q16" i="7"/>
  <c r="O16" i="7"/>
  <c r="M16" i="7"/>
  <c r="K16" i="7"/>
  <c r="I16" i="7"/>
  <c r="S10" i="6"/>
  <c r="M10" i="6"/>
  <c r="O10" i="6"/>
  <c r="Q10" i="6"/>
  <c r="K10" i="6"/>
  <c r="AK33" i="3"/>
  <c r="AG33" i="3"/>
  <c r="S33" i="3"/>
  <c r="AI33" i="3"/>
  <c r="AA33" i="3"/>
  <c r="W33" i="3"/>
  <c r="Q33" i="3"/>
  <c r="Y79" i="1"/>
  <c r="W79" i="1"/>
  <c r="Q50" i="12" l="1"/>
  <c r="Q103" i="9"/>
  <c r="I103" i="9"/>
  <c r="U79" i="1"/>
  <c r="O79" i="1"/>
  <c r="K79" i="1"/>
  <c r="G79" i="1"/>
  <c r="E79" i="1"/>
</calcChain>
</file>

<file path=xl/sharedStrings.xml><?xml version="1.0" encoding="utf-8"?>
<sst xmlns="http://schemas.openxmlformats.org/spreadsheetml/2006/main" count="1016" uniqueCount="312">
  <si>
    <t>صندوق سرمایه‌گذاری مشترک پیشرو</t>
  </si>
  <si>
    <t>صورت وضعیت پورتفوی</t>
  </si>
  <si>
    <t>برای ماه منتهی به 1399/01/30</t>
  </si>
  <si>
    <t>نام شرکت</t>
  </si>
  <si>
    <t>1398/12/29</t>
  </si>
  <si>
    <t>تغییرات طی دوره</t>
  </si>
  <si>
    <t>1399/01/30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</si>
  <si>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</si>
  <si>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</si>
  <si>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</si>
  <si>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</si>
  <si>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</si>
  <si>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</si>
  <si>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</si>
  <si>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</si>
  <si>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ایرکا پارت صنعت</t>
  </si>
  <si>
    <t>بانک تجارت</t>
  </si>
  <si>
    <t>بیمه اتکایی ایرانیان</t>
  </si>
  <si>
    <t>پالایش نفت اصفهان</t>
  </si>
  <si>
    <t>پالایش نفت شیراز</t>
  </si>
  <si>
    <t>پتروشيمي تندگويان</t>
  </si>
  <si>
    <t>پتروشیمی پارس</t>
  </si>
  <si>
    <t>پتروشیمی پردیس</t>
  </si>
  <si>
    <t>پتروشیمی جم</t>
  </si>
  <si>
    <t>پتروشیمی خراسان</t>
  </si>
  <si>
    <t>پتروشیمی زاگرس</t>
  </si>
  <si>
    <t>پتروشیمی غدیر</t>
  </si>
  <si>
    <t>پتروشیمی فناوران</t>
  </si>
  <si>
    <t>پتروشیمی نوری</t>
  </si>
  <si>
    <t>پتروشیمی‌شیراز</t>
  </si>
  <si>
    <t>پخش هجرت</t>
  </si>
  <si>
    <t>پلی پروپیلن جم - جم پیلن</t>
  </si>
  <si>
    <t>تامين سرمايه بانك ملت</t>
  </si>
  <si>
    <t>تامین سرمایه لوتوس پارسیان</t>
  </si>
  <si>
    <t>تامین سرمایه نوین</t>
  </si>
  <si>
    <t>تراکتورسازی‌ایران‌</t>
  </si>
  <si>
    <t>توسعه‌ معادن‌ روی‌ ایران‌</t>
  </si>
  <si>
    <t>توسعه‌معادن‌وفلزات‌</t>
  </si>
  <si>
    <t>تولیدی و خدمات صنایع نسوز توکا</t>
  </si>
  <si>
    <t>ح . توسعه‌معادن‌وفلزات‌</t>
  </si>
  <si>
    <t>ح . معدنی‌وصنعتی‌چادرملو</t>
  </si>
  <si>
    <t>داروسازی کاسپین تامین</t>
  </si>
  <si>
    <t>س. نفت و گاز و پتروشیمی تأمین</t>
  </si>
  <si>
    <t>س.ص.بازنشستگی کارکنان بانکها</t>
  </si>
  <si>
    <t>سخت آژند</t>
  </si>
  <si>
    <t>سرمايه گذاري كشاورزي كوثر</t>
  </si>
  <si>
    <t>سرمایه گذاری صدرتامین</t>
  </si>
  <si>
    <t>سرمایه‌ گذاری‌ پارس‌ توشه‌</t>
  </si>
  <si>
    <t>سرمایه‌گذاری صنایع پتروشیمی‌</t>
  </si>
  <si>
    <t>سرمایه‌گذاری‌ سپه‌</t>
  </si>
  <si>
    <t>سرمایه‌گذاری‌ مسکن‌</t>
  </si>
  <si>
    <t>سرمایه‌گذاری‌صندوق‌بازنشستگی‌</t>
  </si>
  <si>
    <t>سرمایه‌گذاری‌غدیر(هلدینگ‌</t>
  </si>
  <si>
    <t>سيمان ساوه</t>
  </si>
  <si>
    <t>سکه تمام بهارتحویل1روزه سامان</t>
  </si>
  <si>
    <t>سکه تمام بهارتحویل1روزه صادرات</t>
  </si>
  <si>
    <t>سکه تمام بهارتحویلی 1روزه رفاه</t>
  </si>
  <si>
    <t>سیمان‌هگمتان‌</t>
  </si>
  <si>
    <t>شرکت آهن و فولاد ارفع</t>
  </si>
  <si>
    <t>صنایع‌جوشکاب‌یزد</t>
  </si>
  <si>
    <t>صنعتی دوده فام</t>
  </si>
  <si>
    <t>فولاد  خوزستان</t>
  </si>
  <si>
    <t>فولاد امیرکبیرکاشان</t>
  </si>
  <si>
    <t>فولاد مبارکه اصفهان</t>
  </si>
  <si>
    <t>فولاد کاوه جنوب کیش</t>
  </si>
  <si>
    <t>گروه پتروشیمی س. ایرانیان</t>
  </si>
  <si>
    <t>گروه مدیریت سرمایه گذاری امید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</si>
  <si>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</si>
  <si>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</si>
  <si>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</si>
  <si>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</si>
  <si>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</si>
  <si>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</si>
  <si>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</si>
  <si>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</si>
  <si>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نیروترانس‌</t>
  </si>
  <si>
    <t>واسپاری ملت</t>
  </si>
  <si>
    <t>کارخانجات‌داروپخش‌</t>
  </si>
  <si>
    <t>کالسیمین‌</t>
  </si>
  <si>
    <t>کویر تایر</t>
  </si>
  <si>
    <t>ح. کویر تایر</t>
  </si>
  <si>
    <t>سرمايه گذاري تامين اجتماعي</t>
  </si>
  <si>
    <t>به پرداخت ملت</t>
  </si>
  <si>
    <t>سرمايه گذاري صبا تامين</t>
  </si>
  <si>
    <t>بانک صادرات ایران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</si>
  <si>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</si>
  <si>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</si>
  <si>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</si>
  <si>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</si>
  <si>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</si>
  <si>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</si>
  <si>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</si>
  <si>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</si>
  <si>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</si>
  <si>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اجاره تامين اجتماعي-سپهر000523</t>
  </si>
  <si>
    <t>بله</t>
  </si>
  <si>
    <t>1397/05/23</t>
  </si>
  <si>
    <t>1400/05/23</t>
  </si>
  <si>
    <t>اجاره تامين اجتماعي-سپهر991226</t>
  </si>
  <si>
    <t>1396/12/26</t>
  </si>
  <si>
    <t>1399/12/26</t>
  </si>
  <si>
    <t>اجاره دولت آپرورش-كاردان991118</t>
  </si>
  <si>
    <t>1395/11/18</t>
  </si>
  <si>
    <t>1399/11/18</t>
  </si>
  <si>
    <t>اجاره دولتي آپرورش-ملت991118</t>
  </si>
  <si>
    <t>اسنادخزانه-م11بودجه98-001013</t>
  </si>
  <si>
    <t>1398/07/09</t>
  </si>
  <si>
    <t>1400/10/13</t>
  </si>
  <si>
    <t>اسنادخزانه-م15بودجه97-990224</t>
  </si>
  <si>
    <t>1398/03/28</t>
  </si>
  <si>
    <t>1399/02/24</t>
  </si>
  <si>
    <t>اسنادخزانه-م16بودجه97-000407</t>
  </si>
  <si>
    <t>1397/12/25</t>
  </si>
  <si>
    <t>1400/04/07</t>
  </si>
  <si>
    <t>اسنادخزانه-م18بودجه97-000525</t>
  </si>
  <si>
    <t>1398/03/22</t>
  </si>
  <si>
    <t>1400/05/25</t>
  </si>
  <si>
    <t>اسنادخزانه-م1بودجه98-990423</t>
  </si>
  <si>
    <t>1398/09/09</t>
  </si>
  <si>
    <t>1399/04/23</t>
  </si>
  <si>
    <t>اسنادخزانه-م20بودجه97-000324</t>
  </si>
  <si>
    <t>1398/03/21</t>
  </si>
  <si>
    <t>1400/03/24</t>
  </si>
  <si>
    <t>اسنادخزانه-م21بودجه97-000728</t>
  </si>
  <si>
    <t>1398/03/25</t>
  </si>
  <si>
    <t>1400/07/28</t>
  </si>
  <si>
    <t>اسنادخزانه-م22بودجه97-000428</t>
  </si>
  <si>
    <t>1398/03/26</t>
  </si>
  <si>
    <t>1400/04/28</t>
  </si>
  <si>
    <t>اسنادخزانه-م23بودجه96-990528</t>
  </si>
  <si>
    <t>1397/04/17</t>
  </si>
  <si>
    <t>1399/05/28</t>
  </si>
  <si>
    <t>اسنادخزانه-م23بودجه97-000824</t>
  </si>
  <si>
    <t>1398/03/19</t>
  </si>
  <si>
    <t>1400/08/24</t>
  </si>
  <si>
    <t>اسنادخزانه-م24بودجه96-990625</t>
  </si>
  <si>
    <t>1397/04/11</t>
  </si>
  <si>
    <t>1399/06/25</t>
  </si>
  <si>
    <t>اسنادخزانه-م2بودجه98-990430</t>
  </si>
  <si>
    <t>1399/04/30</t>
  </si>
  <si>
    <t>اسنادخزانه-م3بودجه97-990721</t>
  </si>
  <si>
    <t>1397/07/25</t>
  </si>
  <si>
    <t>1399/07/21</t>
  </si>
  <si>
    <t>اسنادخزانه-م3بودجه98-990521</t>
  </si>
  <si>
    <t>1398/07/14</t>
  </si>
  <si>
    <t>1399/05/21</t>
  </si>
  <si>
    <t>اسنادخزانه-م4بودجه97-991022</t>
  </si>
  <si>
    <t>1397/06/21</t>
  </si>
  <si>
    <t>1399/10/22</t>
  </si>
  <si>
    <t>اسنادخزانه-م4بودجه98-000421</t>
  </si>
  <si>
    <t>1398/08/28</t>
  </si>
  <si>
    <t>1400/04/21</t>
  </si>
  <si>
    <t>اسنادخزانه-م6بودجه97-990423</t>
  </si>
  <si>
    <t>1397/07/10</t>
  </si>
  <si>
    <t>اسنادخزانه-م7بودجه98-000719</t>
  </si>
  <si>
    <t>1398/07/16</t>
  </si>
  <si>
    <t>1400/07/19</t>
  </si>
  <si>
    <t>اسنادخزانه-م9بودجه97-990513</t>
  </si>
  <si>
    <t>1397/07/24</t>
  </si>
  <si>
    <t>1399/05/13</t>
  </si>
  <si>
    <t>صكوك اجاره رايتل  ماهانه 21 %</t>
  </si>
  <si>
    <t>1395/02/14</t>
  </si>
  <si>
    <t>1399/02/14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</si>
  <si>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</si>
  <si>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</si>
  <si>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</si>
  <si>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</si>
  <si>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</si>
  <si>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</si>
  <si>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</si>
  <si>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</si>
  <si>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</si>
  <si>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</si>
  <si>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</si>
  <si>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</si>
  <si>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</si>
  <si>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8568482980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</si>
  <si>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</si>
  <si>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</si>
  <si>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</si>
  <si>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</si>
  <si>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</si>
  <si>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</si>
  <si>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</si>
  <si>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</si>
  <si>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</si>
  <si>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</si>
  <si>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</si>
  <si>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</si>
  <si>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اجاره دولت مرحله يك1394-981226</t>
  </si>
  <si>
    <t>1398/12/26</t>
  </si>
  <si>
    <t>اوراق اجاره شركت مخابرات ايران</t>
  </si>
  <si>
    <t>1398/04/22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</si>
  <si>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</si>
  <si>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</si>
  <si>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</si>
  <si>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</si>
  <si>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</si>
  <si>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</si>
  <si>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1398/02/25</t>
  </si>
  <si>
    <t>موتوژن‌</t>
  </si>
  <si>
    <t>1398/09/24</t>
  </si>
  <si>
    <t>1398/04/30</t>
  </si>
  <si>
    <t>1398/03/05</t>
  </si>
  <si>
    <t>1398/12/05</t>
  </si>
  <si>
    <t>1398/04/27</t>
  </si>
  <si>
    <t>1398/04/31</t>
  </si>
  <si>
    <t>1398/04/24</t>
  </si>
  <si>
    <t>1398/10/30</t>
  </si>
  <si>
    <t>1398/04/10</t>
  </si>
  <si>
    <t>1398/03/07</t>
  </si>
  <si>
    <t>ایران‌ ترانسفو</t>
  </si>
  <si>
    <t>1398/12/19</t>
  </si>
  <si>
    <t>کشتیرانی جمهوری اسلامی ایران</t>
  </si>
  <si>
    <t>1398/07/30</t>
  </si>
  <si>
    <t>کیمیدارو</t>
  </si>
  <si>
    <t>1398/02/31</t>
  </si>
  <si>
    <t>کاشی‌ پارس‌</t>
  </si>
  <si>
    <t>1398/04/16</t>
  </si>
  <si>
    <t>1398/04/26</t>
  </si>
  <si>
    <t>1398/04/23</t>
  </si>
  <si>
    <t>پارس‌ مینو</t>
  </si>
  <si>
    <t>1398/03/13</t>
  </si>
  <si>
    <t>1398/02/15</t>
  </si>
  <si>
    <t>تجارت الکترونیک  پارسیان</t>
  </si>
  <si>
    <t>1398/09/28</t>
  </si>
  <si>
    <t>1398/05/30</t>
  </si>
  <si>
    <t>1398/12/10</t>
  </si>
  <si>
    <t>1398/04/02</t>
  </si>
  <si>
    <t>1398/04/29</t>
  </si>
  <si>
    <t>بانک خاورمیانه</t>
  </si>
  <si>
    <t>همکاران سیستم</t>
  </si>
  <si>
    <t>1398/03/08</t>
  </si>
  <si>
    <t>صنایع ماشین های اداری ایران</t>
  </si>
  <si>
    <t>1398/04/06</t>
  </si>
  <si>
    <t>1398/03/29</t>
  </si>
  <si>
    <t>بهای فروش</t>
  </si>
  <si>
    <t>ارزش دفتری</t>
  </si>
  <si>
    <t>سود و زیان ناشی از تغییر قیمت</t>
  </si>
  <si>
    <t>فرآورده‌های‌نسوزآذر</t>
  </si>
  <si>
    <t>گلوکوزان‌</t>
  </si>
  <si>
    <t>سبحان دارو</t>
  </si>
  <si>
    <t>دارویی‌ رازک‌</t>
  </si>
  <si>
    <t>عطرین نخ قم</t>
  </si>
  <si>
    <t>بانک ملت</t>
  </si>
  <si>
    <t>مدیریت انرژی امید  تابان هور</t>
  </si>
  <si>
    <t>فولاد آلیاژی ایران</t>
  </si>
  <si>
    <t>کشت و دامداری فکا</t>
  </si>
  <si>
    <t>لامپ‌  پارس‌ شهاب‌</t>
  </si>
  <si>
    <t>ح . معدنی و صنعتی گل گهر</t>
  </si>
  <si>
    <t>بانک سینا</t>
  </si>
  <si>
    <t>ذغال‌سنگ‌ نگین‌ ط‌بس‌</t>
  </si>
  <si>
    <t>س. صنایع‌شیمیایی‌ایران</t>
  </si>
  <si>
    <t>پتروشیمی شازند</t>
  </si>
  <si>
    <t>پالایش نفت تبریز</t>
  </si>
  <si>
    <t>تامین سرمایه امید</t>
  </si>
  <si>
    <t>ح . کارخانجات‌داروپخش</t>
  </si>
  <si>
    <t>گروه‌بهمن‌</t>
  </si>
  <si>
    <t>شرکت بیمه اتکایی امین</t>
  </si>
  <si>
    <t>صکوک اجاره رایتل  ماهانه 21 %</t>
  </si>
  <si>
    <t>اجاره دولتی آپرورش-ملت991118</t>
  </si>
  <si>
    <t>اجاره تامین اجتماعی-سپهر991226</t>
  </si>
  <si>
    <t>اجاره تامین اجتماعی-سپهر000523</t>
  </si>
  <si>
    <t>اجاره دولت آپرورش-کاردان991118</t>
  </si>
  <si>
    <t>سود و زیان ناشی از فروش</t>
  </si>
  <si>
    <t>سرمایه گذاری خوارزمی</t>
  </si>
  <si>
    <t>ح .فولاد کاوه جنوب کیش</t>
  </si>
  <si>
    <t>زامیاد</t>
  </si>
  <si>
    <t>ح . تراکتورسازی‌ایران‌</t>
  </si>
  <si>
    <t>سیمان‌ داراب‌</t>
  </si>
  <si>
    <t>ح .داروسازی کاسپین تامین</t>
  </si>
  <si>
    <t>ح . تامین سرمایه لوتوس پارسیان</t>
  </si>
  <si>
    <t>اسنادخزانه-م22بودجه96-980523</t>
  </si>
  <si>
    <t>اسنادخزانه-م14بودجه96-981016</t>
  </si>
  <si>
    <t>اسنادخزانه-م9بودجه96-980411</t>
  </si>
  <si>
    <t>اسنادخزانه-م15بودجه96-980820</t>
  </si>
  <si>
    <t>اسنادخزانه-م8بودجه97-980723</t>
  </si>
  <si>
    <t>اسنادخزانه-م4بودجه96-980820</t>
  </si>
  <si>
    <t>اسنادخزانه-م12بودجه96-981114</t>
  </si>
  <si>
    <t>اسنادخزانه-م13بودجه96-981016</t>
  </si>
  <si>
    <t>اسنادخزانه-م7بودجه97-980627</t>
  </si>
  <si>
    <t>اجاره دولت مرحله یک1394-981226</t>
  </si>
  <si>
    <t>اسنادخزانه-م5بودجه97-980523</t>
  </si>
  <si>
    <t>اسنادخزانه-م14بودجه97-980722</t>
  </si>
  <si>
    <t>اسنادخزانه-م8بودجه96-980411</t>
  </si>
  <si>
    <t>اسنادخزانه-م19بودجه97-980827</t>
  </si>
  <si>
    <t>اسنادخزانه-م6بودجه96-980722</t>
  </si>
  <si>
    <t>اوراق اجاره شرکت مخابرات ایران</t>
  </si>
  <si>
    <t>اسنادخزانه-م10بودجه96-980911</t>
  </si>
  <si>
    <t>اسنادخزانه-م10بودجه97-980327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</si>
  <si>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</si>
  <si>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</si>
  <si>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</si>
  <si>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</si>
  <si>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</si>
  <si>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</si>
  <si>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</si>
  <si>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</si>
  <si>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</si>
  <si>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</si>
  <si>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</si>
  <si>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</si>
  <si>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</si>
  <si>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</si>
  <si>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</si>
  <si>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</si>
  <si>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1399/01/01</t>
  </si>
  <si>
    <t>شرکت سرمایه گذاری خوارزمی</t>
  </si>
  <si>
    <t xml:space="preserve"> سرمايه گذاري صندوق بازنشستگي کارکنان بانک ها </t>
  </si>
  <si>
    <t>1398/08/11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</si>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</sst>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9" fontId="1" fillId="0" borderId="0" xfId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11</xdr:col>
      <xdr:colOff>508000</xdr:colOff>
      <xdr:row>46</xdr:row>
      <xdr:rowOff>67907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504250" y="0"/>
          <a:ext cx="7143749" cy="8830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view="pageBreakPreview" zoomScale="80" zoomScaleNormal="100" zoomScaleSheetLayoutView="80" workbookViewId="0"/>
  </sheetViews>
  <sheetFormatPr defaultRowHeight="1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0"/>
  <sheetViews>
    <sheetView rightToLeft="1" topLeftCell="A99" workbookViewId="0">
      <selection activeCell="N122" sqref="N122"/>
    </sheetView>
  </sheetViews>
  <sheetFormatPr defaultRowHeight="22.5"/>
  <cols>
    <col min="1" max="1" width="32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7.140625" style="1" bestFit="1" customWidth="1"/>
    <col min="8" max="8" width="1" style="1" customWidth="1"/>
    <col min="9" max="9" width="20.425781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19.28515625" style="1" bestFit="1" customWidth="1"/>
    <col min="18" max="18" width="1" style="1" customWidth="1"/>
    <col min="19" max="19" width="20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24">
      <c r="A3" s="20" t="s">
        <v>179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2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6" spans="1:21" ht="24">
      <c r="A6" s="18" t="s">
        <v>3</v>
      </c>
      <c r="C6" s="19" t="s">
        <v>181</v>
      </c>
      <c r="D6" s="19" t="s">
        <v>181</v>
      </c>
      <c r="E6" s="19" t="s">
        <v>181</v>
      </c>
      <c r="F6" s="19" t="s">
        <v>181</v>
      </c>
      <c r="G6" s="19" t="s">
        <v>181</v>
      </c>
      <c r="H6" s="19" t="s">
        <v>181</v>
      </c>
      <c r="I6" s="19" t="s">
        <v>181</v>
      </c>
      <c r="J6" s="19" t="s">
        <v>181</v>
      </c>
      <c r="K6" s="19" t="s">
        <v>181</v>
      </c>
      <c r="M6" s="19" t="s">
        <v>182</v>
      </c>
      <c r="N6" s="19" t="s">
        <v>182</v>
      </c>
      <c r="O6" s="19" t="s">
        <v>182</v>
      </c>
      <c r="P6" s="19" t="s">
        <v>182</v>
      </c>
      <c r="Q6" s="19" t="s">
        <v>182</v>
      </c>
      <c r="R6" s="19" t="s">
        <v>182</v>
      </c>
      <c r="S6" s="19" t="s">
        <v>182</v>
      </c>
      <c r="T6" s="19" t="s">
        <v>182</v>
      </c>
      <c r="U6" s="19" t="s">
        <v>182</v>
      </c>
    </row>
    <row r="7" spans="1:21" ht="24">
      <c r="A7" s="19" t="s">
        <v>3</v>
      </c>
      <c r="C7" s="19" t="s">
        <v>290</v>
      </c>
      <c r="E7" s="19" t="s">
        <v>291</v>
      </c>
      <c r="G7" s="19" t="s">
        <v>292</v>
      </c>
      <c r="I7" s="19" t="s">
        <v>169</v>
      </c>
      <c r="K7" s="19" t="s">
        <v>293</v>
      </c>
      <c r="M7" s="19" t="s">
        <v>290</v>
      </c>
      <c r="O7" s="19" t="s">
        <v>291</v>
      </c>
      <c r="Q7" s="19" t="s">
        <v>292</v>
      </c>
      <c r="S7" s="19" t="s">
        <v>169</v>
      </c>
      <c r="U7" s="19" t="s">
        <v>293</v>
      </c>
    </row>
    <row r="8" spans="1:21">
      <c r="A8" s="1" t="s">
        <v>48</v>
      </c>
      <c r="C8" s="3">
        <v>0</v>
      </c>
      <c r="E8" s="5">
        <v>-13404940407</v>
      </c>
      <c r="G8" s="3">
        <v>15165737840</v>
      </c>
      <c r="I8" s="3">
        <v>1760797433</v>
      </c>
      <c r="K8" s="12">
        <v>5.9507680286545049E-4</v>
      </c>
      <c r="M8" s="5">
        <v>0</v>
      </c>
      <c r="N8" s="5"/>
      <c r="O8" s="5">
        <v>0</v>
      </c>
      <c r="P8" s="5"/>
      <c r="Q8" s="5">
        <v>83213044365</v>
      </c>
      <c r="R8" s="5"/>
      <c r="S8" s="5">
        <v>83213044365</v>
      </c>
      <c r="U8" s="12">
        <v>1.1678815385790553E-2</v>
      </c>
    </row>
    <row r="9" spans="1:21">
      <c r="A9" s="1" t="s">
        <v>64</v>
      </c>
      <c r="C9" s="3">
        <v>0</v>
      </c>
      <c r="E9" s="5">
        <v>13464392367</v>
      </c>
      <c r="F9" s="5"/>
      <c r="G9" s="5">
        <v>1339365766</v>
      </c>
      <c r="H9" s="5"/>
      <c r="I9" s="5">
        <v>14803758133</v>
      </c>
      <c r="K9" s="12">
        <v>5.003058781821299E-3</v>
      </c>
      <c r="M9" s="5">
        <v>0</v>
      </c>
      <c r="N9" s="5"/>
      <c r="O9" s="5">
        <v>37329187010</v>
      </c>
      <c r="P9" s="5"/>
      <c r="Q9" s="5">
        <v>1339365766</v>
      </c>
      <c r="R9" s="5"/>
      <c r="S9" s="5">
        <v>38668552776</v>
      </c>
      <c r="U9" s="12">
        <v>5.4270684668827019E-3</v>
      </c>
    </row>
    <row r="10" spans="1:21">
      <c r="A10" s="1" t="s">
        <v>15</v>
      </c>
      <c r="C10" s="3">
        <v>0</v>
      </c>
      <c r="E10" s="5">
        <v>21619318497</v>
      </c>
      <c r="F10" s="5"/>
      <c r="G10" s="5">
        <v>2022364397</v>
      </c>
      <c r="H10" s="5"/>
      <c r="I10" s="5">
        <v>23641682894</v>
      </c>
      <c r="K10" s="12">
        <v>7.9899123018089564E-3</v>
      </c>
      <c r="M10" s="5">
        <v>103709940</v>
      </c>
      <c r="N10" s="5"/>
      <c r="O10" s="5">
        <v>72561350674</v>
      </c>
      <c r="P10" s="5"/>
      <c r="Q10" s="5">
        <v>7129724975</v>
      </c>
      <c r="R10" s="5"/>
      <c r="S10" s="5">
        <v>79794785589</v>
      </c>
      <c r="U10" s="12">
        <v>1.1199068328217999E-2</v>
      </c>
    </row>
    <row r="11" spans="1:21">
      <c r="A11" s="1" t="s">
        <v>62</v>
      </c>
      <c r="C11" s="3">
        <v>0</v>
      </c>
      <c r="E11" s="5">
        <v>39602853577</v>
      </c>
      <c r="F11" s="5"/>
      <c r="G11" s="5">
        <v>2674922896</v>
      </c>
      <c r="H11" s="5"/>
      <c r="I11" s="5">
        <v>42277776473</v>
      </c>
      <c r="K11" s="12">
        <v>1.4288142170305516E-2</v>
      </c>
      <c r="M11" s="5">
        <v>3000000000</v>
      </c>
      <c r="N11" s="5"/>
      <c r="O11" s="5">
        <v>170439420811</v>
      </c>
      <c r="P11" s="5"/>
      <c r="Q11" s="5">
        <v>8212303138</v>
      </c>
      <c r="R11" s="5"/>
      <c r="S11" s="5">
        <v>181651723949</v>
      </c>
      <c r="U11" s="12">
        <v>2.549452390187118E-2</v>
      </c>
    </row>
    <row r="12" spans="1:21">
      <c r="A12" s="1" t="s">
        <v>18</v>
      </c>
      <c r="C12" s="3">
        <v>0</v>
      </c>
      <c r="E12" s="5">
        <v>10060368260</v>
      </c>
      <c r="F12" s="5"/>
      <c r="G12" s="5">
        <v>451288812</v>
      </c>
      <c r="H12" s="5"/>
      <c r="I12" s="5">
        <v>10511657072</v>
      </c>
      <c r="K12" s="12">
        <v>3.5525059078296388E-3</v>
      </c>
      <c r="M12" s="5">
        <v>5600000000</v>
      </c>
      <c r="N12" s="5"/>
      <c r="O12" s="5">
        <v>36982241155</v>
      </c>
      <c r="P12" s="5"/>
      <c r="Q12" s="5">
        <v>590920683</v>
      </c>
      <c r="R12" s="5"/>
      <c r="S12" s="5">
        <v>43173161838</v>
      </c>
      <c r="U12" s="12">
        <v>6.0592830195614717E-3</v>
      </c>
    </row>
    <row r="13" spans="1:21">
      <c r="A13" s="1" t="s">
        <v>256</v>
      </c>
      <c r="C13" s="3">
        <v>0</v>
      </c>
      <c r="E13" s="5">
        <v>0</v>
      </c>
      <c r="F13" s="5"/>
      <c r="G13" s="5">
        <v>0</v>
      </c>
      <c r="H13" s="5"/>
      <c r="I13" s="5">
        <v>0</v>
      </c>
      <c r="K13" s="12">
        <v>0</v>
      </c>
      <c r="M13" s="5">
        <v>0</v>
      </c>
      <c r="N13" s="5"/>
      <c r="O13" s="5">
        <v>0</v>
      </c>
      <c r="P13" s="5"/>
      <c r="Q13" s="5">
        <v>5322896275</v>
      </c>
      <c r="R13" s="5"/>
      <c r="S13" s="5">
        <v>5322896275</v>
      </c>
      <c r="U13" s="12">
        <v>7.4705983163841938E-4</v>
      </c>
    </row>
    <row r="14" spans="1:21">
      <c r="A14" s="1" t="s">
        <v>67</v>
      </c>
      <c r="C14" s="3">
        <v>0</v>
      </c>
      <c r="E14" s="5">
        <v>17032055177</v>
      </c>
      <c r="F14" s="5"/>
      <c r="G14" s="5">
        <v>0</v>
      </c>
      <c r="H14" s="5"/>
      <c r="I14" s="5">
        <v>17032055177</v>
      </c>
      <c r="K14" s="12">
        <v>5.7561311431995393E-3</v>
      </c>
      <c r="M14" s="5">
        <v>0</v>
      </c>
      <c r="N14" s="5"/>
      <c r="O14" s="5">
        <v>13801775873</v>
      </c>
      <c r="P14" s="5"/>
      <c r="Q14" s="5">
        <v>1364627755</v>
      </c>
      <c r="R14" s="5"/>
      <c r="S14" s="5">
        <v>15166403628</v>
      </c>
      <c r="U14" s="12">
        <v>2.1285800728653111E-3</v>
      </c>
    </row>
    <row r="15" spans="1:21">
      <c r="A15" s="1" t="s">
        <v>38</v>
      </c>
      <c r="C15" s="3">
        <v>0</v>
      </c>
      <c r="E15" s="5">
        <v>62331718705</v>
      </c>
      <c r="F15" s="5"/>
      <c r="G15" s="5">
        <v>0</v>
      </c>
      <c r="H15" s="5"/>
      <c r="I15" s="5">
        <v>62331718705</v>
      </c>
      <c r="K15" s="12">
        <v>2.1065546319478306E-2</v>
      </c>
      <c r="M15" s="5">
        <v>0</v>
      </c>
      <c r="N15" s="5"/>
      <c r="O15" s="5">
        <v>186066837010</v>
      </c>
      <c r="P15" s="5"/>
      <c r="Q15" s="5">
        <v>207165051</v>
      </c>
      <c r="R15" s="5"/>
      <c r="S15" s="5">
        <v>186274002061</v>
      </c>
      <c r="U15" s="12">
        <v>2.6143253114265363E-2</v>
      </c>
    </row>
    <row r="16" spans="1:21">
      <c r="A16" s="1" t="s">
        <v>36</v>
      </c>
      <c r="C16" s="3">
        <v>0</v>
      </c>
      <c r="E16" s="5">
        <v>39241579131</v>
      </c>
      <c r="F16" s="5"/>
      <c r="G16" s="5">
        <v>0</v>
      </c>
      <c r="H16" s="5"/>
      <c r="I16" s="5">
        <v>39241579131</v>
      </c>
      <c r="K16" s="12">
        <v>1.3262032878410645E-2</v>
      </c>
      <c r="M16" s="5">
        <v>1000000000</v>
      </c>
      <c r="N16" s="5"/>
      <c r="O16" s="5">
        <v>66797753559</v>
      </c>
      <c r="P16" s="5"/>
      <c r="Q16" s="5">
        <v>11282947958</v>
      </c>
      <c r="R16" s="5"/>
      <c r="S16" s="5">
        <v>79080701517</v>
      </c>
      <c r="U16" s="12">
        <v>1.1098847790555174E-2</v>
      </c>
    </row>
    <row r="17" spans="1:21">
      <c r="A17" s="1" t="s">
        <v>215</v>
      </c>
      <c r="C17" s="3">
        <v>0</v>
      </c>
      <c r="E17" s="5">
        <v>0</v>
      </c>
      <c r="F17" s="5"/>
      <c r="G17" s="5">
        <v>0</v>
      </c>
      <c r="H17" s="5"/>
      <c r="I17" s="5">
        <v>0</v>
      </c>
      <c r="K17" s="12">
        <v>0</v>
      </c>
      <c r="M17" s="5">
        <v>385564200</v>
      </c>
      <c r="N17" s="5"/>
      <c r="O17" s="5">
        <v>0</v>
      </c>
      <c r="P17" s="5"/>
      <c r="Q17" s="5">
        <v>4821651429</v>
      </c>
      <c r="R17" s="5"/>
      <c r="S17" s="5">
        <v>5207215629</v>
      </c>
      <c r="U17" s="12">
        <v>7.3082424118919842E-4</v>
      </c>
    </row>
    <row r="18" spans="1:21">
      <c r="A18" s="1" t="s">
        <v>29</v>
      </c>
      <c r="C18" s="3">
        <v>0</v>
      </c>
      <c r="E18" s="5">
        <v>104203358776</v>
      </c>
      <c r="F18" s="5"/>
      <c r="G18" s="5">
        <v>0</v>
      </c>
      <c r="H18" s="5"/>
      <c r="I18" s="5">
        <v>104203358776</v>
      </c>
      <c r="K18" s="12">
        <v>3.5216431161314378E-2</v>
      </c>
      <c r="M18" s="5">
        <v>0</v>
      </c>
      <c r="N18" s="5"/>
      <c r="O18" s="5">
        <v>197966455786</v>
      </c>
      <c r="P18" s="5"/>
      <c r="Q18" s="5">
        <v>172126063</v>
      </c>
      <c r="R18" s="5"/>
      <c r="S18" s="5">
        <v>198138581849</v>
      </c>
      <c r="U18" s="12">
        <v>2.780842758338159E-2</v>
      </c>
    </row>
    <row r="19" spans="1:21">
      <c r="A19" s="1" t="s">
        <v>249</v>
      </c>
      <c r="C19" s="3">
        <v>0</v>
      </c>
      <c r="E19" s="5">
        <v>0</v>
      </c>
      <c r="F19" s="5"/>
      <c r="G19" s="5">
        <v>0</v>
      </c>
      <c r="H19" s="5"/>
      <c r="I19" s="5">
        <v>0</v>
      </c>
      <c r="K19" s="12">
        <v>0</v>
      </c>
      <c r="M19" s="5">
        <v>0</v>
      </c>
      <c r="N19" s="5"/>
      <c r="O19" s="5">
        <v>0</v>
      </c>
      <c r="P19" s="5"/>
      <c r="Q19" s="5">
        <v>-1290219924</v>
      </c>
      <c r="R19" s="5"/>
      <c r="S19" s="5">
        <v>-1290219924</v>
      </c>
      <c r="U19" s="12">
        <v>-1.8108026709575027E-4</v>
      </c>
    </row>
    <row r="20" spans="1:21">
      <c r="A20" s="1" t="s">
        <v>233</v>
      </c>
      <c r="C20" s="3">
        <v>0</v>
      </c>
      <c r="E20" s="5">
        <v>0</v>
      </c>
      <c r="F20" s="5"/>
      <c r="G20" s="5">
        <v>0</v>
      </c>
      <c r="H20" s="5"/>
      <c r="I20" s="5">
        <v>0</v>
      </c>
      <c r="K20" s="12">
        <v>0</v>
      </c>
      <c r="M20" s="5">
        <v>292393900</v>
      </c>
      <c r="N20" s="5"/>
      <c r="O20" s="5"/>
      <c r="P20" s="5"/>
      <c r="Q20" s="5">
        <v>31255542755</v>
      </c>
      <c r="R20" s="5"/>
      <c r="S20" s="5">
        <v>31547936655</v>
      </c>
      <c r="U20" s="12">
        <v>4.4277015798178066E-3</v>
      </c>
    </row>
    <row r="21" spans="1:21">
      <c r="A21" s="1" t="s">
        <v>31</v>
      </c>
      <c r="C21" s="3">
        <v>0</v>
      </c>
      <c r="E21" s="5">
        <v>31619452686</v>
      </c>
      <c r="F21" s="5"/>
      <c r="G21" s="5">
        <v>0</v>
      </c>
      <c r="H21" s="5"/>
      <c r="I21" s="5">
        <v>31619452686</v>
      </c>
      <c r="K21" s="12">
        <v>1.0686068970853765E-2</v>
      </c>
      <c r="M21" s="5">
        <v>0</v>
      </c>
      <c r="N21" s="5"/>
      <c r="O21" s="5">
        <v>50321618849</v>
      </c>
      <c r="P21" s="5"/>
      <c r="Q21" s="5">
        <v>-1017596712</v>
      </c>
      <c r="R21" s="5"/>
      <c r="S21" s="5">
        <v>49304022137</v>
      </c>
      <c r="U21" s="12">
        <v>6.9197392873796178E-3</v>
      </c>
    </row>
    <row r="22" spans="1:21">
      <c r="A22" s="1" t="s">
        <v>79</v>
      </c>
      <c r="C22" s="3">
        <v>839671362</v>
      </c>
      <c r="E22" s="5">
        <v>-26966033325</v>
      </c>
      <c r="F22" s="5"/>
      <c r="G22" s="5">
        <v>0</v>
      </c>
      <c r="H22" s="5"/>
      <c r="I22" s="5">
        <v>-26126361963</v>
      </c>
      <c r="K22" s="12">
        <v>-8.829631197813971E-3</v>
      </c>
      <c r="M22" s="5">
        <v>839671362</v>
      </c>
      <c r="N22" s="5"/>
      <c r="O22" s="5">
        <v>45887682139</v>
      </c>
      <c r="P22" s="5"/>
      <c r="Q22" s="5">
        <v>9423934930</v>
      </c>
      <c r="R22" s="5"/>
      <c r="S22" s="5">
        <v>56151288431</v>
      </c>
      <c r="U22" s="12">
        <v>7.8807419709757895E-3</v>
      </c>
    </row>
    <row r="23" spans="1:21">
      <c r="A23" s="1" t="s">
        <v>221</v>
      </c>
      <c r="C23" s="3">
        <v>0</v>
      </c>
      <c r="E23" s="5">
        <v>0</v>
      </c>
      <c r="F23" s="5"/>
      <c r="G23" s="5">
        <v>0</v>
      </c>
      <c r="H23" s="5"/>
      <c r="I23" s="5">
        <v>0</v>
      </c>
      <c r="K23" s="12">
        <v>0</v>
      </c>
      <c r="M23" s="5">
        <v>700000000</v>
      </c>
      <c r="N23" s="5"/>
      <c r="O23" s="5">
        <v>0</v>
      </c>
      <c r="P23" s="5"/>
      <c r="Q23" s="5">
        <v>10376754081</v>
      </c>
      <c r="R23" s="5"/>
      <c r="S23" s="5">
        <v>11076754081</v>
      </c>
      <c r="U23" s="12">
        <v>1.5546044129616323E-3</v>
      </c>
    </row>
    <row r="24" spans="1:21">
      <c r="A24" s="1" t="s">
        <v>230</v>
      </c>
      <c r="C24" s="3">
        <v>0</v>
      </c>
      <c r="E24" s="5">
        <v>0</v>
      </c>
      <c r="F24" s="5"/>
      <c r="G24" s="5">
        <v>0</v>
      </c>
      <c r="H24" s="5"/>
      <c r="I24" s="5">
        <v>0</v>
      </c>
      <c r="K24" s="12">
        <v>0</v>
      </c>
      <c r="M24" s="5">
        <v>500000000</v>
      </c>
      <c r="N24" s="5"/>
      <c r="O24" s="5">
        <v>0</v>
      </c>
      <c r="P24" s="5"/>
      <c r="Q24" s="5">
        <v>14240245964</v>
      </c>
      <c r="R24" s="5"/>
      <c r="S24" s="5">
        <v>14740245964</v>
      </c>
      <c r="U24" s="12">
        <v>2.0687695380978903E-3</v>
      </c>
    </row>
    <row r="25" spans="1:21">
      <c r="A25" s="1" t="s">
        <v>254</v>
      </c>
      <c r="C25" s="3">
        <v>0</v>
      </c>
      <c r="E25" s="5">
        <v>0</v>
      </c>
      <c r="F25" s="5"/>
      <c r="G25" s="5">
        <v>0</v>
      </c>
      <c r="H25" s="5"/>
      <c r="I25" s="5">
        <v>0</v>
      </c>
      <c r="K25" s="12">
        <v>0</v>
      </c>
      <c r="M25" s="5">
        <v>0</v>
      </c>
      <c r="N25" s="5"/>
      <c r="O25" s="5">
        <v>0</v>
      </c>
      <c r="P25" s="5"/>
      <c r="Q25" s="5">
        <v>214980248</v>
      </c>
      <c r="R25" s="5"/>
      <c r="S25" s="5">
        <v>214980248</v>
      </c>
      <c r="U25" s="12">
        <v>3.017212802563312E-5</v>
      </c>
    </row>
    <row r="26" spans="1:21">
      <c r="A26" s="1" t="s">
        <v>247</v>
      </c>
      <c r="C26" s="3">
        <v>0</v>
      </c>
      <c r="E26" s="5">
        <v>0</v>
      </c>
      <c r="F26" s="5"/>
      <c r="G26" s="5">
        <v>0</v>
      </c>
      <c r="H26" s="5"/>
      <c r="I26" s="5">
        <v>0</v>
      </c>
      <c r="K26" s="12">
        <v>0</v>
      </c>
      <c r="M26" s="5">
        <v>0</v>
      </c>
      <c r="N26" s="5"/>
      <c r="O26" s="5">
        <v>-509215294</v>
      </c>
      <c r="P26" s="5"/>
      <c r="Q26" s="5">
        <v>658892379</v>
      </c>
      <c r="R26" s="5"/>
      <c r="S26" s="5">
        <v>149677085</v>
      </c>
      <c r="U26" s="12">
        <v>2.1006935349351586E-5</v>
      </c>
    </row>
    <row r="27" spans="1:21">
      <c r="A27" s="1" t="s">
        <v>69</v>
      </c>
      <c r="C27" s="3">
        <v>0</v>
      </c>
      <c r="E27" s="5">
        <v>59029758654</v>
      </c>
      <c r="F27" s="5"/>
      <c r="G27" s="5">
        <v>0</v>
      </c>
      <c r="H27" s="5"/>
      <c r="I27" s="5">
        <v>59029758654</v>
      </c>
      <c r="K27" s="12">
        <v>1.9949620209232483E-2</v>
      </c>
      <c r="M27" s="5">
        <v>2080000000</v>
      </c>
      <c r="N27" s="5"/>
      <c r="O27" s="5">
        <v>150095410889</v>
      </c>
      <c r="P27" s="5"/>
      <c r="Q27" s="5">
        <v>973000769</v>
      </c>
      <c r="R27" s="5"/>
      <c r="S27" s="5">
        <v>153148411658</v>
      </c>
      <c r="U27" s="12">
        <v>2.1494130397819337E-2</v>
      </c>
    </row>
    <row r="28" spans="1:21">
      <c r="A28" s="1" t="s">
        <v>241</v>
      </c>
      <c r="C28" s="3">
        <v>0</v>
      </c>
      <c r="E28" s="5">
        <v>0</v>
      </c>
      <c r="F28" s="5"/>
      <c r="G28" s="5">
        <v>0</v>
      </c>
      <c r="H28" s="5"/>
      <c r="I28" s="5">
        <v>0</v>
      </c>
      <c r="K28" s="12">
        <v>0</v>
      </c>
      <c r="M28" s="5">
        <v>0</v>
      </c>
      <c r="N28" s="5"/>
      <c r="O28" s="5">
        <v>0</v>
      </c>
      <c r="P28" s="5"/>
      <c r="Q28" s="5">
        <v>5321663132</v>
      </c>
      <c r="R28" s="5"/>
      <c r="S28" s="5">
        <v>5321663132</v>
      </c>
      <c r="U28" s="12">
        <v>7.4688676202474061E-4</v>
      </c>
    </row>
    <row r="29" spans="1:21">
      <c r="A29" s="1" t="s">
        <v>75</v>
      </c>
      <c r="C29" s="3">
        <v>0</v>
      </c>
      <c r="E29" s="5">
        <v>69228778864</v>
      </c>
      <c r="F29" s="5"/>
      <c r="G29" s="5">
        <v>0</v>
      </c>
      <c r="H29" s="5"/>
      <c r="I29" s="5">
        <v>69228778864</v>
      </c>
      <c r="K29" s="12">
        <v>2.339646777112742E-2</v>
      </c>
      <c r="M29" s="5">
        <v>1578053250</v>
      </c>
      <c r="N29" s="5"/>
      <c r="O29" s="5">
        <v>169043544972</v>
      </c>
      <c r="P29" s="5"/>
      <c r="Q29" s="5">
        <v>6911296724</v>
      </c>
      <c r="R29" s="5"/>
      <c r="S29" s="5">
        <v>177532894946</v>
      </c>
      <c r="U29" s="12">
        <v>2.4916452952794002E-2</v>
      </c>
    </row>
    <row r="30" spans="1:21">
      <c r="A30" s="1" t="s">
        <v>258</v>
      </c>
      <c r="C30" s="3">
        <v>0</v>
      </c>
      <c r="E30" s="5">
        <v>0</v>
      </c>
      <c r="F30" s="5"/>
      <c r="G30" s="5">
        <v>0</v>
      </c>
      <c r="H30" s="5"/>
      <c r="I30" s="5">
        <v>0</v>
      </c>
      <c r="K30" s="12">
        <v>0</v>
      </c>
      <c r="M30" s="5">
        <v>0</v>
      </c>
      <c r="N30" s="5"/>
      <c r="O30" s="5">
        <v>0</v>
      </c>
      <c r="P30" s="5"/>
      <c r="Q30" s="5">
        <v>2229248526</v>
      </c>
      <c r="R30" s="5"/>
      <c r="S30" s="5">
        <v>2229248526</v>
      </c>
      <c r="U30" s="12">
        <v>3.1287140355064586E-4</v>
      </c>
    </row>
    <row r="31" spans="1:21">
      <c r="A31" s="1" t="s">
        <v>70</v>
      </c>
      <c r="C31" s="3">
        <v>13502134931</v>
      </c>
      <c r="E31" s="5">
        <v>9462465538</v>
      </c>
      <c r="F31" s="5"/>
      <c r="G31" s="5">
        <v>0</v>
      </c>
      <c r="H31" s="5"/>
      <c r="I31" s="5">
        <v>22964600469</v>
      </c>
      <c r="K31" s="12">
        <v>7.7610864089526109E-3</v>
      </c>
      <c r="M31" s="5">
        <v>13502134931</v>
      </c>
      <c r="N31" s="5"/>
      <c r="O31" s="5">
        <v>253853318003</v>
      </c>
      <c r="P31" s="5"/>
      <c r="Q31" s="5">
        <v>21624594660</v>
      </c>
      <c r="R31" s="5"/>
      <c r="S31" s="5">
        <v>288980047594</v>
      </c>
      <c r="U31" s="12">
        <v>4.0557879498118919E-2</v>
      </c>
    </row>
    <row r="32" spans="1:21">
      <c r="A32" s="1" t="s">
        <v>248</v>
      </c>
      <c r="C32" s="3">
        <v>0</v>
      </c>
      <c r="E32" s="5">
        <v>0</v>
      </c>
      <c r="F32" s="5"/>
      <c r="G32" s="5">
        <v>0</v>
      </c>
      <c r="H32" s="5"/>
      <c r="I32" s="5">
        <v>0</v>
      </c>
      <c r="K32" s="12">
        <v>0</v>
      </c>
      <c r="M32" s="5">
        <v>0</v>
      </c>
      <c r="N32" s="5"/>
      <c r="O32" s="5">
        <v>0</v>
      </c>
      <c r="P32" s="5"/>
      <c r="Q32" s="5">
        <v>705279168</v>
      </c>
      <c r="R32" s="5"/>
      <c r="S32" s="5">
        <v>705279168</v>
      </c>
      <c r="U32" s="12">
        <v>9.8984783712353003E-5</v>
      </c>
    </row>
    <row r="33" spans="1:21">
      <c r="A33" s="1" t="s">
        <v>72</v>
      </c>
      <c r="C33" s="3">
        <v>0</v>
      </c>
      <c r="E33" s="5">
        <v>43361119998</v>
      </c>
      <c r="F33" s="5"/>
      <c r="G33" s="5">
        <v>0</v>
      </c>
      <c r="H33" s="5"/>
      <c r="I33" s="5">
        <v>43361119998</v>
      </c>
      <c r="K33" s="12">
        <v>1.4654267534404674E-2</v>
      </c>
      <c r="M33" s="5">
        <v>0</v>
      </c>
      <c r="N33" s="5"/>
      <c r="O33" s="5">
        <v>94501404781</v>
      </c>
      <c r="P33" s="5"/>
      <c r="Q33" s="5">
        <v>290067673</v>
      </c>
      <c r="R33" s="5"/>
      <c r="S33" s="5">
        <v>94791472454</v>
      </c>
      <c r="U33" s="12">
        <v>1.3303828929531997E-2</v>
      </c>
    </row>
    <row r="34" spans="1:21">
      <c r="A34" s="1" t="s">
        <v>245</v>
      </c>
      <c r="C34" s="3">
        <v>0</v>
      </c>
      <c r="E34" s="5">
        <v>0</v>
      </c>
      <c r="F34" s="5"/>
      <c r="G34" s="5">
        <v>0</v>
      </c>
      <c r="H34" s="5"/>
      <c r="I34" s="5">
        <v>0</v>
      </c>
      <c r="K34" s="12">
        <v>0</v>
      </c>
      <c r="M34" s="5">
        <v>0</v>
      </c>
      <c r="N34" s="5"/>
      <c r="O34" s="5">
        <v>0</v>
      </c>
      <c r="P34" s="5"/>
      <c r="Q34" s="5">
        <v>34451173695</v>
      </c>
      <c r="R34" s="5"/>
      <c r="S34" s="5">
        <v>34451173695</v>
      </c>
      <c r="U34" s="12">
        <v>4.8351661747030083E-3</v>
      </c>
    </row>
    <row r="35" spans="1:21">
      <c r="A35" s="1" t="s">
        <v>50</v>
      </c>
      <c r="C35" s="3">
        <v>0</v>
      </c>
      <c r="E35" s="5">
        <v>57735438571</v>
      </c>
      <c r="F35" s="5"/>
      <c r="G35" s="5">
        <v>0</v>
      </c>
      <c r="H35" s="5"/>
      <c r="I35" s="5">
        <v>57735438571</v>
      </c>
      <c r="K35" s="12">
        <v>1.9512193482886169E-2</v>
      </c>
      <c r="M35" s="5">
        <v>280600127</v>
      </c>
      <c r="N35" s="5"/>
      <c r="O35" s="5">
        <v>123352512302</v>
      </c>
      <c r="P35" s="5"/>
      <c r="Q35" s="5">
        <v>2031913667</v>
      </c>
      <c r="R35" s="5"/>
      <c r="S35" s="5">
        <v>125665026096</v>
      </c>
      <c r="U35" s="12">
        <v>1.7636881950722463E-2</v>
      </c>
    </row>
    <row r="36" spans="1:21">
      <c r="A36" s="1" t="s">
        <v>200</v>
      </c>
      <c r="C36" s="3">
        <v>0</v>
      </c>
      <c r="E36" s="5">
        <v>0</v>
      </c>
      <c r="F36" s="5"/>
      <c r="G36" s="5">
        <v>0</v>
      </c>
      <c r="H36" s="5"/>
      <c r="I36" s="5">
        <v>0</v>
      </c>
      <c r="K36" s="12">
        <v>0</v>
      </c>
      <c r="M36" s="5">
        <v>488553540</v>
      </c>
      <c r="N36" s="5"/>
      <c r="O36" s="5">
        <v>0</v>
      </c>
      <c r="P36" s="5"/>
      <c r="Q36" s="5">
        <v>1304086558</v>
      </c>
      <c r="R36" s="5"/>
      <c r="S36" s="5">
        <v>1792640098</v>
      </c>
      <c r="U36" s="12">
        <v>2.5159412105962175E-4</v>
      </c>
    </row>
    <row r="37" spans="1:21">
      <c r="A37" s="1" t="s">
        <v>42</v>
      </c>
      <c r="C37" s="3">
        <v>0</v>
      </c>
      <c r="E37" s="5">
        <v>70635522750</v>
      </c>
      <c r="F37" s="5"/>
      <c r="G37" s="5">
        <v>0</v>
      </c>
      <c r="H37" s="5"/>
      <c r="I37" s="5">
        <v>70635522750</v>
      </c>
      <c r="K37" s="12">
        <v>2.3871889099238479E-2</v>
      </c>
      <c r="M37" s="5">
        <v>10000000000</v>
      </c>
      <c r="N37" s="5"/>
      <c r="O37" s="5">
        <v>109991383024</v>
      </c>
      <c r="P37" s="5"/>
      <c r="Q37" s="5">
        <v>5068636306</v>
      </c>
      <c r="R37" s="5"/>
      <c r="S37" s="5">
        <v>125060019330</v>
      </c>
      <c r="U37" s="12">
        <v>1.755197023548374E-2</v>
      </c>
    </row>
    <row r="38" spans="1:21">
      <c r="A38" s="1" t="s">
        <v>257</v>
      </c>
      <c r="C38" s="3">
        <v>0</v>
      </c>
      <c r="E38" s="5">
        <v>0</v>
      </c>
      <c r="F38" s="5"/>
      <c r="G38" s="5">
        <v>0</v>
      </c>
      <c r="H38" s="5"/>
      <c r="I38" s="5">
        <v>0</v>
      </c>
      <c r="K38" s="12">
        <v>0</v>
      </c>
      <c r="M38" s="5">
        <v>0</v>
      </c>
      <c r="N38" s="5"/>
      <c r="O38" s="5">
        <v>0</v>
      </c>
      <c r="P38" s="5"/>
      <c r="Q38" s="5">
        <v>4420476686</v>
      </c>
      <c r="R38" s="5"/>
      <c r="S38" s="5">
        <v>4420476686</v>
      </c>
      <c r="U38" s="12">
        <v>6.2040671059379571E-4</v>
      </c>
    </row>
    <row r="39" spans="1:21">
      <c r="A39" s="1" t="s">
        <v>22</v>
      </c>
      <c r="C39" s="3">
        <v>0</v>
      </c>
      <c r="E39" s="5">
        <v>111426707381</v>
      </c>
      <c r="F39" s="5"/>
      <c r="G39" s="5">
        <v>0</v>
      </c>
      <c r="H39" s="5"/>
      <c r="I39" s="5">
        <v>111426707381</v>
      </c>
      <c r="K39" s="12">
        <v>3.7657624630413451E-2</v>
      </c>
      <c r="M39" s="5">
        <v>3836765635</v>
      </c>
      <c r="N39" s="5"/>
      <c r="O39" s="5">
        <v>164532382611</v>
      </c>
      <c r="P39" s="5"/>
      <c r="Q39" s="5">
        <v>21041493627</v>
      </c>
      <c r="R39" s="5"/>
      <c r="S39" s="5">
        <v>189410641873</v>
      </c>
      <c r="U39" s="12">
        <v>2.6583475408445439E-2</v>
      </c>
    </row>
    <row r="40" spans="1:21">
      <c r="A40" s="1" t="s">
        <v>265</v>
      </c>
      <c r="C40" s="3">
        <v>0</v>
      </c>
      <c r="E40" s="5">
        <v>0</v>
      </c>
      <c r="F40" s="5"/>
      <c r="G40" s="5">
        <v>0</v>
      </c>
      <c r="H40" s="5"/>
      <c r="I40" s="5">
        <v>0</v>
      </c>
      <c r="K40" s="12">
        <v>0</v>
      </c>
      <c r="M40" s="5">
        <v>651871307</v>
      </c>
      <c r="N40" s="5"/>
      <c r="O40" s="5">
        <v>0</v>
      </c>
      <c r="P40" s="5"/>
      <c r="Q40" s="5">
        <v>24545423693</v>
      </c>
      <c r="R40" s="5"/>
      <c r="S40" s="5">
        <v>25197295000</v>
      </c>
      <c r="U40" s="12">
        <v>3.5363993562778162E-3</v>
      </c>
    </row>
    <row r="41" spans="1:21">
      <c r="A41" s="1" t="s">
        <v>63</v>
      </c>
      <c r="C41" s="3">
        <v>0</v>
      </c>
      <c r="E41" s="5">
        <v>147362538105</v>
      </c>
      <c r="F41" s="5"/>
      <c r="G41" s="5">
        <v>0</v>
      </c>
      <c r="H41" s="5"/>
      <c r="I41" s="5">
        <v>147362538105</v>
      </c>
      <c r="K41" s="12">
        <v>4.9802451090727777E-2</v>
      </c>
      <c r="M41" s="5">
        <v>11700000811</v>
      </c>
      <c r="N41" s="5"/>
      <c r="O41" s="5">
        <v>334206853677</v>
      </c>
      <c r="P41" s="5"/>
      <c r="Q41" s="5">
        <v>-4003</v>
      </c>
      <c r="R41" s="5"/>
      <c r="S41" s="5">
        <v>345906850485</v>
      </c>
      <c r="U41" s="12">
        <v>4.8547463661763726E-2</v>
      </c>
    </row>
    <row r="42" spans="1:21">
      <c r="A42" s="1" t="s">
        <v>77</v>
      </c>
      <c r="C42" s="3">
        <v>0</v>
      </c>
      <c r="E42" s="5">
        <v>5096727346</v>
      </c>
      <c r="F42" s="5"/>
      <c r="G42" s="5">
        <v>0</v>
      </c>
      <c r="H42" s="5"/>
      <c r="I42" s="5">
        <v>5096727346</v>
      </c>
      <c r="K42" s="12">
        <v>1.7224833233469353E-3</v>
      </c>
      <c r="M42" s="5">
        <v>5075116200</v>
      </c>
      <c r="N42" s="5"/>
      <c r="O42" s="5">
        <v>73143093058</v>
      </c>
      <c r="P42" s="5"/>
      <c r="Q42" s="5">
        <v>15488830634</v>
      </c>
      <c r="R42" s="5"/>
      <c r="S42" s="5">
        <v>93707039892</v>
      </c>
      <c r="U42" s="12">
        <v>1.3151630583868961E-2</v>
      </c>
    </row>
    <row r="43" spans="1:21">
      <c r="A43" s="1" t="s">
        <v>266</v>
      </c>
      <c r="C43" s="3">
        <v>0</v>
      </c>
      <c r="E43" s="5">
        <v>0</v>
      </c>
      <c r="F43" s="5"/>
      <c r="G43" s="5">
        <v>0</v>
      </c>
      <c r="H43" s="5"/>
      <c r="I43" s="5">
        <v>0</v>
      </c>
      <c r="K43" s="12">
        <v>0</v>
      </c>
      <c r="M43" s="5">
        <v>0</v>
      </c>
      <c r="N43" s="5"/>
      <c r="O43" s="5">
        <v>0</v>
      </c>
      <c r="P43" s="5"/>
      <c r="Q43" s="5">
        <v>0</v>
      </c>
      <c r="R43" s="5"/>
      <c r="S43" s="5">
        <v>0</v>
      </c>
      <c r="U43" s="12">
        <v>0</v>
      </c>
    </row>
    <row r="44" spans="1:21">
      <c r="A44" s="1" t="s">
        <v>26</v>
      </c>
      <c r="C44" s="3">
        <v>0</v>
      </c>
      <c r="E44" s="5">
        <v>143001182296</v>
      </c>
      <c r="F44" s="5"/>
      <c r="G44" s="5">
        <v>0</v>
      </c>
      <c r="H44" s="5"/>
      <c r="I44" s="5">
        <v>143001182296</v>
      </c>
      <c r="K44" s="12">
        <v>4.8328492972469675E-2</v>
      </c>
      <c r="M44" s="5">
        <v>4899812400</v>
      </c>
      <c r="N44" s="5"/>
      <c r="O44" s="5">
        <v>296857367706</v>
      </c>
      <c r="P44" s="5"/>
      <c r="Q44" s="5">
        <v>28456070321</v>
      </c>
      <c r="R44" s="5"/>
      <c r="S44" s="5">
        <v>330213250427</v>
      </c>
      <c r="U44" s="12">
        <v>4.6344892427716868E-2</v>
      </c>
    </row>
    <row r="45" spans="1:21">
      <c r="A45" s="1" t="s">
        <v>24</v>
      </c>
      <c r="C45" s="3">
        <v>0</v>
      </c>
      <c r="E45" s="5">
        <v>18914171100</v>
      </c>
      <c r="F45" s="5"/>
      <c r="G45" s="5">
        <v>0</v>
      </c>
      <c r="H45" s="5"/>
      <c r="I45" s="5">
        <v>18914171100</v>
      </c>
      <c r="K45" s="12">
        <v>6.3922085846419459E-3</v>
      </c>
      <c r="M45" s="5">
        <v>5507703000</v>
      </c>
      <c r="N45" s="5"/>
      <c r="O45" s="5">
        <v>59357707775</v>
      </c>
      <c r="P45" s="5"/>
      <c r="Q45" s="5">
        <v>669967961</v>
      </c>
      <c r="R45" s="5"/>
      <c r="S45" s="5">
        <v>65535378736</v>
      </c>
      <c r="U45" s="12">
        <v>9.1977837770051626E-3</v>
      </c>
    </row>
    <row r="46" spans="1:21">
      <c r="A46" s="1" t="s">
        <v>47</v>
      </c>
      <c r="C46" s="3">
        <v>0</v>
      </c>
      <c r="E46" s="5">
        <v>77397337358</v>
      </c>
      <c r="F46" s="5"/>
      <c r="G46" s="5">
        <v>0</v>
      </c>
      <c r="H46" s="5"/>
      <c r="I46" s="5">
        <v>77397337358</v>
      </c>
      <c r="K46" s="12">
        <v>2.6157103140947921E-2</v>
      </c>
      <c r="M46" s="5">
        <v>1512718425</v>
      </c>
      <c r="N46" s="5"/>
      <c r="O46" s="5">
        <v>223941872005</v>
      </c>
      <c r="P46" s="5"/>
      <c r="Q46" s="5">
        <v>2444441723</v>
      </c>
      <c r="R46" s="5"/>
      <c r="S46" s="5">
        <v>227899032153</v>
      </c>
      <c r="U46" s="12">
        <v>3.1985258362145878E-2</v>
      </c>
    </row>
    <row r="47" spans="1:21">
      <c r="A47" s="1" t="s">
        <v>74</v>
      </c>
      <c r="C47" s="3">
        <v>0</v>
      </c>
      <c r="E47" s="5">
        <v>5432764663</v>
      </c>
      <c r="F47" s="5"/>
      <c r="G47" s="5">
        <v>0</v>
      </c>
      <c r="H47" s="5"/>
      <c r="I47" s="5">
        <v>5432764663</v>
      </c>
      <c r="K47" s="12">
        <v>1.8360500565191571E-3</v>
      </c>
      <c r="M47" s="5">
        <v>0</v>
      </c>
      <c r="N47" s="5"/>
      <c r="O47" s="5">
        <v>7711799425</v>
      </c>
      <c r="P47" s="5"/>
      <c r="Q47" s="5">
        <v>509313406</v>
      </c>
      <c r="R47" s="5"/>
      <c r="S47" s="5">
        <v>8221112831</v>
      </c>
      <c r="U47" s="12">
        <v>1.1538198097627423E-3</v>
      </c>
    </row>
    <row r="48" spans="1:21">
      <c r="A48" s="1" t="s">
        <v>252</v>
      </c>
      <c r="C48" s="3">
        <v>0</v>
      </c>
      <c r="E48" s="5">
        <v>0</v>
      </c>
      <c r="F48" s="5"/>
      <c r="G48" s="5">
        <v>0</v>
      </c>
      <c r="H48" s="5"/>
      <c r="I48" s="5">
        <v>0</v>
      </c>
      <c r="K48" s="12">
        <v>0</v>
      </c>
      <c r="M48" s="5">
        <v>0</v>
      </c>
      <c r="N48" s="5"/>
      <c r="O48" s="5">
        <v>0</v>
      </c>
      <c r="P48" s="5"/>
      <c r="Q48" s="5">
        <v>3651070079</v>
      </c>
      <c r="R48" s="5"/>
      <c r="S48" s="5">
        <v>3651070079</v>
      </c>
      <c r="U48" s="12">
        <v>5.1242174515561277E-4</v>
      </c>
    </row>
    <row r="49" spans="1:21">
      <c r="A49" s="1" t="s">
        <v>253</v>
      </c>
      <c r="C49" s="3">
        <v>0</v>
      </c>
      <c r="E49" s="5">
        <v>0</v>
      </c>
      <c r="F49" s="5"/>
      <c r="G49" s="5">
        <v>0</v>
      </c>
      <c r="H49" s="5"/>
      <c r="I49" s="5">
        <v>0</v>
      </c>
      <c r="K49" s="12">
        <v>0</v>
      </c>
      <c r="M49" s="5">
        <v>0</v>
      </c>
      <c r="N49" s="5"/>
      <c r="O49" s="5">
        <v>0</v>
      </c>
      <c r="P49" s="5"/>
      <c r="Q49" s="5">
        <v>6978078376</v>
      </c>
      <c r="R49" s="5"/>
      <c r="S49" s="5">
        <v>6978078376</v>
      </c>
      <c r="U49" s="12">
        <v>9.7936194646856128E-4</v>
      </c>
    </row>
    <row r="50" spans="1:21">
      <c r="A50" s="1" t="s">
        <v>244</v>
      </c>
      <c r="C50" s="3">
        <v>0</v>
      </c>
      <c r="E50" s="5">
        <v>0</v>
      </c>
      <c r="F50" s="5"/>
      <c r="G50" s="5">
        <v>0</v>
      </c>
      <c r="H50" s="5"/>
      <c r="I50" s="5">
        <v>0</v>
      </c>
      <c r="K50" s="12">
        <v>0</v>
      </c>
      <c r="M50" s="5">
        <v>0</v>
      </c>
      <c r="N50" s="5"/>
      <c r="O50" s="5">
        <v>0</v>
      </c>
      <c r="P50" s="5"/>
      <c r="Q50" s="5">
        <v>48987668665</v>
      </c>
      <c r="R50" s="5"/>
      <c r="S50" s="5">
        <v>48987668665</v>
      </c>
      <c r="U50" s="12">
        <v>6.875339592303735E-3</v>
      </c>
    </row>
    <row r="51" spans="1:21">
      <c r="A51" s="1" t="s">
        <v>267</v>
      </c>
      <c r="C51" s="3">
        <v>0</v>
      </c>
      <c r="E51" s="5">
        <v>0</v>
      </c>
      <c r="F51" s="5"/>
      <c r="G51" s="5">
        <v>0</v>
      </c>
      <c r="H51" s="5"/>
      <c r="I51" s="5">
        <v>0</v>
      </c>
      <c r="K51" s="12">
        <v>0</v>
      </c>
      <c r="M51" s="5">
        <v>0</v>
      </c>
      <c r="N51" s="5"/>
      <c r="O51" s="5">
        <v>0</v>
      </c>
      <c r="P51" s="5"/>
      <c r="Q51" s="5">
        <v>71323757</v>
      </c>
      <c r="R51" s="5"/>
      <c r="S51" s="5">
        <v>71323757</v>
      </c>
      <c r="U51" s="12">
        <v>1.0010173248442557E-5</v>
      </c>
    </row>
    <row r="52" spans="1:21">
      <c r="A52" s="1" t="s">
        <v>255</v>
      </c>
      <c r="C52" s="3">
        <v>0</v>
      </c>
      <c r="E52" s="5">
        <v>0</v>
      </c>
      <c r="F52" s="5"/>
      <c r="G52" s="5">
        <v>0</v>
      </c>
      <c r="H52" s="5"/>
      <c r="I52" s="5">
        <v>0</v>
      </c>
      <c r="K52" s="12">
        <v>0</v>
      </c>
      <c r="M52" s="5">
        <v>0</v>
      </c>
      <c r="N52" s="5"/>
      <c r="O52" s="5">
        <v>0</v>
      </c>
      <c r="P52" s="5"/>
      <c r="Q52" s="5">
        <v>4889991</v>
      </c>
      <c r="R52" s="5"/>
      <c r="S52" s="5">
        <v>4889991</v>
      </c>
      <c r="U52" s="12">
        <v>6.8630228064577232E-7</v>
      </c>
    </row>
    <row r="53" spans="1:21">
      <c r="A53" s="1" t="s">
        <v>242</v>
      </c>
      <c r="C53" s="3">
        <v>0</v>
      </c>
      <c r="E53" s="5">
        <v>0</v>
      </c>
      <c r="F53" s="5"/>
      <c r="G53" s="5">
        <v>0</v>
      </c>
      <c r="H53" s="5"/>
      <c r="I53" s="5">
        <v>0</v>
      </c>
      <c r="K53" s="12">
        <v>0</v>
      </c>
      <c r="M53" s="5">
        <v>0</v>
      </c>
      <c r="N53" s="5"/>
      <c r="O53" s="5">
        <v>0</v>
      </c>
      <c r="P53" s="5"/>
      <c r="Q53" s="5">
        <v>9935300502</v>
      </c>
      <c r="R53" s="5"/>
      <c r="S53" s="5">
        <v>9935300502</v>
      </c>
      <c r="U53" s="12">
        <v>1.3944032603380428E-3</v>
      </c>
    </row>
    <row r="54" spans="1:21">
      <c r="A54" s="1" t="s">
        <v>251</v>
      </c>
      <c r="C54" s="3">
        <v>0</v>
      </c>
      <c r="E54" s="5">
        <v>0</v>
      </c>
      <c r="F54" s="5"/>
      <c r="G54" s="5">
        <v>0</v>
      </c>
      <c r="H54" s="5"/>
      <c r="I54" s="5">
        <v>0</v>
      </c>
      <c r="K54" s="12">
        <v>0</v>
      </c>
      <c r="M54" s="5">
        <v>0</v>
      </c>
      <c r="N54" s="5"/>
      <c r="O54" s="5">
        <v>0</v>
      </c>
      <c r="P54" s="5"/>
      <c r="Q54" s="5">
        <v>5015236218</v>
      </c>
      <c r="R54" s="5"/>
      <c r="S54" s="5">
        <v>5015236218</v>
      </c>
      <c r="U54" s="12">
        <v>7.0388024321326511E-4</v>
      </c>
    </row>
    <row r="55" spans="1:21">
      <c r="A55" s="1" t="s">
        <v>21</v>
      </c>
      <c r="C55" s="3">
        <v>0</v>
      </c>
      <c r="E55" s="5">
        <v>26046787103</v>
      </c>
      <c r="F55" s="5"/>
      <c r="G55" s="5">
        <v>0</v>
      </c>
      <c r="H55" s="5"/>
      <c r="I55" s="5">
        <v>26046787103</v>
      </c>
      <c r="K55" s="12">
        <v>8.8027381819622916E-3</v>
      </c>
      <c r="M55" s="5">
        <v>12920238900</v>
      </c>
      <c r="N55" s="5"/>
      <c r="O55" s="5">
        <v>81759482311</v>
      </c>
      <c r="P55" s="5"/>
      <c r="Q55" s="5">
        <v>1780818931</v>
      </c>
      <c r="R55" s="5"/>
      <c r="S55" s="5">
        <v>96460540142</v>
      </c>
      <c r="U55" s="12">
        <v>1.3538079863905202E-2</v>
      </c>
    </row>
    <row r="56" spans="1:21">
      <c r="A56" s="1" t="s">
        <v>224</v>
      </c>
      <c r="C56" s="3">
        <v>0</v>
      </c>
      <c r="E56" s="5">
        <v>0</v>
      </c>
      <c r="F56" s="5"/>
      <c r="G56" s="5">
        <v>0</v>
      </c>
      <c r="H56" s="5"/>
      <c r="I56" s="5">
        <v>0</v>
      </c>
      <c r="K56" s="12">
        <v>0</v>
      </c>
      <c r="M56" s="5">
        <v>1600000000</v>
      </c>
      <c r="N56" s="5"/>
      <c r="O56" s="5">
        <v>0</v>
      </c>
      <c r="P56" s="5"/>
      <c r="Q56" s="5">
        <v>5936966334</v>
      </c>
      <c r="R56" s="5"/>
      <c r="S56" s="5">
        <v>7536966334</v>
      </c>
      <c r="U56" s="12">
        <v>1.0578009620415673E-3</v>
      </c>
    </row>
    <row r="57" spans="1:21">
      <c r="A57" s="1" t="s">
        <v>17</v>
      </c>
      <c r="C57" s="3">
        <v>0</v>
      </c>
      <c r="E57" s="5">
        <v>24078344482</v>
      </c>
      <c r="F57" s="5"/>
      <c r="G57" s="5">
        <v>0</v>
      </c>
      <c r="H57" s="5"/>
      <c r="I57" s="5">
        <v>24078344482</v>
      </c>
      <c r="K57" s="12">
        <v>8.1374858823079176E-3</v>
      </c>
      <c r="M57" s="5">
        <v>0</v>
      </c>
      <c r="N57" s="5"/>
      <c r="O57" s="5">
        <v>79593690917</v>
      </c>
      <c r="P57" s="5"/>
      <c r="Q57" s="5">
        <v>1010075115</v>
      </c>
      <c r="R57" s="5"/>
      <c r="S57" s="5">
        <v>80603766032</v>
      </c>
      <c r="U57" s="12">
        <v>1.1312607417150631E-2</v>
      </c>
    </row>
    <row r="58" spans="1:21">
      <c r="A58" s="1" t="s">
        <v>268</v>
      </c>
      <c r="C58" s="3">
        <v>0</v>
      </c>
      <c r="E58" s="5">
        <v>0</v>
      </c>
      <c r="F58" s="5"/>
      <c r="G58" s="5">
        <v>0</v>
      </c>
      <c r="H58" s="5"/>
      <c r="I58" s="5">
        <v>0</v>
      </c>
      <c r="K58" s="12">
        <v>0</v>
      </c>
      <c r="M58" s="5">
        <v>0</v>
      </c>
      <c r="N58" s="5"/>
      <c r="O58" s="5">
        <v>0</v>
      </c>
      <c r="P58" s="5"/>
      <c r="Q58" s="5">
        <v>0</v>
      </c>
      <c r="R58" s="5"/>
      <c r="S58" s="5">
        <v>0</v>
      </c>
      <c r="U58" s="12">
        <v>0</v>
      </c>
    </row>
    <row r="59" spans="1:21">
      <c r="A59" s="1" t="s">
        <v>23</v>
      </c>
      <c r="C59" s="3">
        <v>0</v>
      </c>
      <c r="E59" s="5">
        <v>50720</v>
      </c>
      <c r="F59" s="5"/>
      <c r="G59" s="5">
        <v>0</v>
      </c>
      <c r="H59" s="5"/>
      <c r="I59" s="5">
        <v>50720</v>
      </c>
      <c r="K59" s="12">
        <v>1.7141265017584592E-8</v>
      </c>
      <c r="M59" s="5">
        <v>0</v>
      </c>
      <c r="N59" s="5"/>
      <c r="O59" s="5">
        <v>104388</v>
      </c>
      <c r="P59" s="5"/>
      <c r="Q59" s="5">
        <v>25548877491</v>
      </c>
      <c r="R59" s="5"/>
      <c r="S59" s="5">
        <v>25548981879</v>
      </c>
      <c r="U59" s="12">
        <v>3.5857580375373305E-3</v>
      </c>
    </row>
    <row r="60" spans="1:21">
      <c r="A60" s="1" t="s">
        <v>66</v>
      </c>
      <c r="C60" s="3">
        <v>0</v>
      </c>
      <c r="E60" s="5">
        <v>15765038649</v>
      </c>
      <c r="F60" s="5"/>
      <c r="G60" s="5">
        <v>0</v>
      </c>
      <c r="H60" s="5"/>
      <c r="I60" s="5">
        <v>15765038649</v>
      </c>
      <c r="K60" s="12">
        <v>5.3279318906737528E-3</v>
      </c>
      <c r="M60" s="5">
        <v>0</v>
      </c>
      <c r="N60" s="5"/>
      <c r="O60" s="5">
        <v>59466086838</v>
      </c>
      <c r="P60" s="5"/>
      <c r="Q60" s="5">
        <v>4764559377</v>
      </c>
      <c r="R60" s="5"/>
      <c r="S60" s="5">
        <v>64230646215</v>
      </c>
      <c r="U60" s="12">
        <v>9.0146666905330172E-3</v>
      </c>
    </row>
    <row r="61" spans="1:21">
      <c r="A61" s="1" t="s">
        <v>240</v>
      </c>
      <c r="C61" s="3">
        <v>0</v>
      </c>
      <c r="E61" s="5">
        <v>0</v>
      </c>
      <c r="F61" s="5"/>
      <c r="G61" s="5">
        <v>0</v>
      </c>
      <c r="H61" s="5"/>
      <c r="I61" s="5">
        <v>0</v>
      </c>
      <c r="K61" s="12">
        <v>0</v>
      </c>
      <c r="M61" s="5">
        <v>0</v>
      </c>
      <c r="N61" s="5"/>
      <c r="O61" s="5">
        <v>0</v>
      </c>
      <c r="P61" s="5"/>
      <c r="Q61" s="5">
        <v>60155059578</v>
      </c>
      <c r="R61" s="5"/>
      <c r="S61" s="5">
        <v>60155059578</v>
      </c>
      <c r="U61" s="12">
        <v>8.4426647371669411E-3</v>
      </c>
    </row>
    <row r="62" spans="1:21">
      <c r="A62" s="1" t="s">
        <v>76</v>
      </c>
      <c r="C62" s="3">
        <v>0</v>
      </c>
      <c r="E62" s="5">
        <v>28509294159</v>
      </c>
      <c r="F62" s="5"/>
      <c r="G62" s="5">
        <v>0</v>
      </c>
      <c r="H62" s="5"/>
      <c r="I62" s="5">
        <v>28509294159</v>
      </c>
      <c r="K62" s="12">
        <v>9.6349638533851627E-3</v>
      </c>
      <c r="M62" s="5">
        <v>0</v>
      </c>
      <c r="N62" s="5"/>
      <c r="O62" s="5">
        <v>57823596275</v>
      </c>
      <c r="P62" s="5"/>
      <c r="Q62" s="5">
        <v>559477286</v>
      </c>
      <c r="R62" s="5"/>
      <c r="S62" s="5">
        <v>58383073561</v>
      </c>
      <c r="U62" s="12">
        <v>8.1939693827706821E-3</v>
      </c>
    </row>
    <row r="63" spans="1:21">
      <c r="A63" s="1" t="s">
        <v>231</v>
      </c>
      <c r="C63" s="3">
        <v>0</v>
      </c>
      <c r="E63" s="5">
        <v>0</v>
      </c>
      <c r="F63" s="5"/>
      <c r="G63" s="5">
        <v>0</v>
      </c>
      <c r="H63" s="5"/>
      <c r="I63" s="5">
        <v>0</v>
      </c>
      <c r="K63" s="12">
        <v>0</v>
      </c>
      <c r="M63" s="5">
        <v>2812537200</v>
      </c>
      <c r="N63" s="5"/>
      <c r="O63" s="5">
        <v>0</v>
      </c>
      <c r="P63" s="5"/>
      <c r="Q63" s="5">
        <v>27254112377</v>
      </c>
      <c r="R63" s="5"/>
      <c r="S63" s="5">
        <v>30066649577</v>
      </c>
      <c r="U63" s="12">
        <v>4.2198053485317955E-3</v>
      </c>
    </row>
    <row r="64" spans="1:21">
      <c r="A64" s="1" t="s">
        <v>73</v>
      </c>
      <c r="C64" s="3">
        <v>0</v>
      </c>
      <c r="E64" s="5">
        <v>121668609172</v>
      </c>
      <c r="F64" s="5"/>
      <c r="G64" s="5">
        <v>0</v>
      </c>
      <c r="H64" s="5"/>
      <c r="I64" s="5">
        <v>121668609172</v>
      </c>
      <c r="K64" s="12">
        <v>4.1118964395468756E-2</v>
      </c>
      <c r="M64" s="5">
        <v>6750000167</v>
      </c>
      <c r="N64" s="5"/>
      <c r="O64" s="5">
        <v>328858517678</v>
      </c>
      <c r="P64" s="5"/>
      <c r="Q64" s="5">
        <v>35488486369</v>
      </c>
      <c r="R64" s="5"/>
      <c r="S64" s="5">
        <v>371097004214</v>
      </c>
      <c r="U64" s="12">
        <v>5.2082860752275813E-2</v>
      </c>
    </row>
    <row r="65" spans="1:21">
      <c r="A65" s="1" t="s">
        <v>246</v>
      </c>
      <c r="C65" s="3">
        <v>0</v>
      </c>
      <c r="E65" s="5">
        <v>0</v>
      </c>
      <c r="F65" s="5"/>
      <c r="G65" s="5">
        <v>0</v>
      </c>
      <c r="H65" s="5"/>
      <c r="I65" s="5">
        <v>0</v>
      </c>
      <c r="K65" s="12">
        <v>0</v>
      </c>
      <c r="M65" s="5">
        <v>0</v>
      </c>
      <c r="N65" s="5"/>
      <c r="O65" s="5">
        <v>0</v>
      </c>
      <c r="P65" s="5"/>
      <c r="Q65" s="5">
        <v>2337200073</v>
      </c>
      <c r="R65" s="5"/>
      <c r="S65" s="5">
        <v>2337200073</v>
      </c>
      <c r="U65" s="12">
        <v>3.2802222753075934E-4</v>
      </c>
    </row>
    <row r="66" spans="1:21">
      <c r="A66" s="1" t="s">
        <v>57</v>
      </c>
      <c r="C66" s="3">
        <v>0</v>
      </c>
      <c r="E66" s="5">
        <v>16956008860</v>
      </c>
      <c r="F66" s="5"/>
      <c r="G66" s="5">
        <v>0</v>
      </c>
      <c r="H66" s="5"/>
      <c r="I66" s="5">
        <v>16956008860</v>
      </c>
      <c r="K66" s="12">
        <v>5.7304306291358909E-3</v>
      </c>
      <c r="M66" s="5">
        <v>0</v>
      </c>
      <c r="N66" s="5"/>
      <c r="O66" s="5">
        <v>46520710659</v>
      </c>
      <c r="P66" s="5"/>
      <c r="Q66" s="5">
        <v>21341099495</v>
      </c>
      <c r="R66" s="5"/>
      <c r="S66" s="5">
        <v>67861810154</v>
      </c>
      <c r="U66" s="12">
        <v>9.5242946413276897E-3</v>
      </c>
    </row>
    <row r="67" spans="1:21">
      <c r="A67" s="1" t="s">
        <v>239</v>
      </c>
      <c r="C67" s="3">
        <v>0</v>
      </c>
      <c r="E67" s="5">
        <v>0</v>
      </c>
      <c r="F67" s="5"/>
      <c r="G67" s="5">
        <v>0</v>
      </c>
      <c r="H67" s="5"/>
      <c r="I67" s="5">
        <v>0</v>
      </c>
      <c r="K67" s="12">
        <v>0</v>
      </c>
      <c r="M67" s="5">
        <v>0</v>
      </c>
      <c r="N67" s="5"/>
      <c r="O67" s="5">
        <v>0</v>
      </c>
      <c r="P67" s="5"/>
      <c r="Q67" s="5">
        <v>6519198395</v>
      </c>
      <c r="R67" s="5"/>
      <c r="S67" s="5">
        <v>6519198395</v>
      </c>
      <c r="U67" s="12">
        <v>9.1495888775066422E-4</v>
      </c>
    </row>
    <row r="68" spans="1:21">
      <c r="A68" s="1" t="s">
        <v>250</v>
      </c>
      <c r="C68" s="3">
        <v>0</v>
      </c>
      <c r="E68" s="5">
        <v>0</v>
      </c>
      <c r="F68" s="5"/>
      <c r="G68" s="5">
        <v>0</v>
      </c>
      <c r="H68" s="5"/>
      <c r="I68" s="5">
        <v>0</v>
      </c>
      <c r="K68" s="12">
        <v>0</v>
      </c>
      <c r="M68" s="5">
        <v>0</v>
      </c>
      <c r="N68" s="5"/>
      <c r="O68" s="5">
        <v>0</v>
      </c>
      <c r="P68" s="5"/>
      <c r="Q68" s="5">
        <v>50821671</v>
      </c>
      <c r="R68" s="5"/>
      <c r="S68" s="5">
        <v>50821671</v>
      </c>
      <c r="U68" s="12">
        <v>7.1327388360283495E-6</v>
      </c>
    </row>
    <row r="69" spans="1:21">
      <c r="A69" s="1" t="s">
        <v>35</v>
      </c>
      <c r="C69" s="3">
        <v>0</v>
      </c>
      <c r="E69" s="5">
        <v>76655853085</v>
      </c>
      <c r="F69" s="5"/>
      <c r="G69" s="5">
        <v>0</v>
      </c>
      <c r="H69" s="5"/>
      <c r="I69" s="5">
        <v>76655853085</v>
      </c>
      <c r="K69" s="12">
        <v>2.5906512083576784E-2</v>
      </c>
      <c r="M69" s="5">
        <v>3013877160</v>
      </c>
      <c r="N69" s="5"/>
      <c r="O69" s="5">
        <v>127942945461</v>
      </c>
      <c r="P69" s="5"/>
      <c r="Q69" s="5">
        <v>2021932876</v>
      </c>
      <c r="R69" s="5"/>
      <c r="S69" s="5">
        <v>132978755497</v>
      </c>
      <c r="U69" s="12">
        <v>1.8663351972432594E-2</v>
      </c>
    </row>
    <row r="70" spans="1:21">
      <c r="A70" s="1" t="s">
        <v>269</v>
      </c>
      <c r="C70" s="3">
        <v>0</v>
      </c>
      <c r="E70" s="5">
        <v>0</v>
      </c>
      <c r="F70" s="5"/>
      <c r="G70" s="5">
        <v>0</v>
      </c>
      <c r="H70" s="5"/>
      <c r="I70" s="5">
        <v>0</v>
      </c>
      <c r="K70" s="12">
        <v>0</v>
      </c>
      <c r="M70" s="5">
        <v>0</v>
      </c>
      <c r="N70" s="5"/>
      <c r="O70" s="5">
        <v>0</v>
      </c>
      <c r="P70" s="5"/>
      <c r="Q70" s="5">
        <v>6135179858</v>
      </c>
      <c r="R70" s="5"/>
      <c r="S70" s="5">
        <v>6135179858</v>
      </c>
      <c r="U70" s="12">
        <v>8.6106251089570628E-4</v>
      </c>
    </row>
    <row r="71" spans="1:21">
      <c r="A71" s="1" t="s">
        <v>41</v>
      </c>
      <c r="C71" s="3">
        <v>0</v>
      </c>
      <c r="E71" s="5">
        <v>27990175970</v>
      </c>
      <c r="F71" s="5"/>
      <c r="G71" s="5">
        <v>0</v>
      </c>
      <c r="H71" s="5"/>
      <c r="I71" s="5">
        <v>27990175970</v>
      </c>
      <c r="K71" s="12">
        <v>9.4595233476064255E-3</v>
      </c>
      <c r="M71" s="5">
        <v>6344100000</v>
      </c>
      <c r="N71" s="5"/>
      <c r="O71" s="5">
        <v>109145225237</v>
      </c>
      <c r="P71" s="5"/>
      <c r="Q71" s="5">
        <v>11578697131</v>
      </c>
      <c r="R71" s="5"/>
      <c r="S71" s="5">
        <v>127068022368</v>
      </c>
      <c r="U71" s="12">
        <v>1.783379019476854E-2</v>
      </c>
    </row>
    <row r="72" spans="1:21">
      <c r="A72" s="1" t="s">
        <v>217</v>
      </c>
      <c r="C72" s="3">
        <v>0</v>
      </c>
      <c r="E72" s="5">
        <v>0</v>
      </c>
      <c r="F72" s="5"/>
      <c r="G72" s="5">
        <v>0</v>
      </c>
      <c r="H72" s="5"/>
      <c r="I72" s="5">
        <v>0</v>
      </c>
      <c r="K72" s="12">
        <v>0</v>
      </c>
      <c r="M72" s="5">
        <v>1256700000</v>
      </c>
      <c r="N72" s="5"/>
      <c r="O72" s="5">
        <v>0</v>
      </c>
      <c r="P72" s="5"/>
      <c r="Q72" s="5">
        <v>16999979045</v>
      </c>
      <c r="R72" s="5"/>
      <c r="S72" s="5">
        <v>18256679045</v>
      </c>
      <c r="U72" s="12">
        <v>2.5622951996437989E-3</v>
      </c>
    </row>
    <row r="73" spans="1:21">
      <c r="A73" s="1" t="s">
        <v>270</v>
      </c>
      <c r="C73" s="3">
        <v>0</v>
      </c>
      <c r="E73" s="5">
        <v>0</v>
      </c>
      <c r="F73" s="5"/>
      <c r="G73" s="5">
        <v>0</v>
      </c>
      <c r="H73" s="5"/>
      <c r="I73" s="5">
        <v>0</v>
      </c>
      <c r="K73" s="12">
        <v>0</v>
      </c>
      <c r="M73" s="5">
        <v>0</v>
      </c>
      <c r="N73" s="5"/>
      <c r="O73" s="5">
        <v>0</v>
      </c>
      <c r="P73" s="5"/>
      <c r="Q73" s="5">
        <v>0</v>
      </c>
      <c r="R73" s="5"/>
      <c r="S73" s="5">
        <v>0</v>
      </c>
      <c r="U73" s="12">
        <v>0</v>
      </c>
    </row>
    <row r="74" spans="1:21">
      <c r="A74" s="1" t="s">
        <v>78</v>
      </c>
      <c r="C74" s="3">
        <v>0</v>
      </c>
      <c r="E74" s="5">
        <v>35046928000</v>
      </c>
      <c r="F74" s="5"/>
      <c r="G74" s="5">
        <v>0</v>
      </c>
      <c r="H74" s="5"/>
      <c r="I74" s="5">
        <v>35046928000</v>
      </c>
      <c r="K74" s="12">
        <v>1.1844414055603429E-2</v>
      </c>
      <c r="M74" s="5">
        <v>5250000000</v>
      </c>
      <c r="N74" s="5"/>
      <c r="O74" s="5">
        <v>67577377686</v>
      </c>
      <c r="P74" s="5"/>
      <c r="Q74" s="5">
        <v>25010496205</v>
      </c>
      <c r="R74" s="5"/>
      <c r="S74" s="5">
        <v>97837873891</v>
      </c>
      <c r="U74" s="12">
        <v>1.3731386414602146E-2</v>
      </c>
    </row>
    <row r="75" spans="1:21">
      <c r="A75" s="1" t="s">
        <v>213</v>
      </c>
      <c r="C75" s="3">
        <v>0</v>
      </c>
      <c r="E75" s="5">
        <v>0</v>
      </c>
      <c r="F75" s="5"/>
      <c r="G75" s="5">
        <v>0</v>
      </c>
      <c r="H75" s="5"/>
      <c r="I75" s="5">
        <v>0</v>
      </c>
      <c r="K75" s="12">
        <v>0</v>
      </c>
      <c r="M75" s="5">
        <v>255623375</v>
      </c>
      <c r="N75" s="5"/>
      <c r="O75" s="5">
        <v>0</v>
      </c>
      <c r="P75" s="5"/>
      <c r="Q75" s="5">
        <v>111515638142</v>
      </c>
      <c r="R75" s="5"/>
      <c r="S75" s="5">
        <v>111771261517</v>
      </c>
      <c r="U75" s="12">
        <v>1.5686914697751415E-2</v>
      </c>
    </row>
    <row r="76" spans="1:21">
      <c r="A76" s="1" t="s">
        <v>43</v>
      </c>
      <c r="C76" s="3">
        <v>0</v>
      </c>
      <c r="E76" s="5">
        <v>16803702169</v>
      </c>
      <c r="F76" s="5"/>
      <c r="G76" s="5">
        <v>0</v>
      </c>
      <c r="H76" s="5"/>
      <c r="I76" s="5">
        <v>16803702169</v>
      </c>
      <c r="K76" s="12">
        <v>5.678957258584188E-3</v>
      </c>
      <c r="M76" s="5">
        <v>7249529673</v>
      </c>
      <c r="N76" s="5"/>
      <c r="O76" s="5">
        <v>46175936637</v>
      </c>
      <c r="P76" s="5"/>
      <c r="Q76" s="5">
        <v>6891185967</v>
      </c>
      <c r="R76" s="5"/>
      <c r="S76" s="5">
        <v>60316652277</v>
      </c>
      <c r="U76" s="12">
        <v>8.4653440095540291E-3</v>
      </c>
    </row>
    <row r="77" spans="1:21">
      <c r="A77" s="1" t="s">
        <v>243</v>
      </c>
      <c r="C77" s="3">
        <v>0</v>
      </c>
      <c r="E77" s="5">
        <v>0</v>
      </c>
      <c r="F77" s="5"/>
      <c r="G77" s="5">
        <v>0</v>
      </c>
      <c r="H77" s="5"/>
      <c r="I77" s="5">
        <v>0</v>
      </c>
      <c r="K77" s="12">
        <v>0</v>
      </c>
      <c r="M77" s="5">
        <v>0</v>
      </c>
      <c r="N77" s="5"/>
      <c r="O77" s="5">
        <v>0</v>
      </c>
      <c r="P77" s="5"/>
      <c r="Q77" s="5">
        <v>2202750888</v>
      </c>
      <c r="R77" s="5"/>
      <c r="S77" s="5">
        <v>2202750888</v>
      </c>
      <c r="U77" s="12">
        <v>3.091525031700263E-4</v>
      </c>
    </row>
    <row r="78" spans="1:21">
      <c r="A78" s="1" t="s">
        <v>30</v>
      </c>
      <c r="C78" s="3">
        <v>0</v>
      </c>
      <c r="E78" s="5">
        <v>66656340473</v>
      </c>
      <c r="F78" s="5"/>
      <c r="G78" s="5">
        <v>0</v>
      </c>
      <c r="H78" s="5"/>
      <c r="I78" s="5">
        <v>66656340473</v>
      </c>
      <c r="K78" s="12">
        <v>2.252708984917277E-2</v>
      </c>
      <c r="M78" s="5">
        <v>0</v>
      </c>
      <c r="N78" s="5"/>
      <c r="O78" s="5">
        <v>95658743973</v>
      </c>
      <c r="P78" s="5"/>
      <c r="Q78" s="5">
        <v>-3224425034</v>
      </c>
      <c r="R78" s="5"/>
      <c r="S78" s="5">
        <v>92434318939</v>
      </c>
      <c r="U78" s="12">
        <v>1.2973006268881558E-2</v>
      </c>
    </row>
    <row r="79" spans="1:21">
      <c r="A79" s="1" t="s">
        <v>211</v>
      </c>
      <c r="C79" s="3">
        <v>0</v>
      </c>
      <c r="E79" s="5">
        <v>0</v>
      </c>
      <c r="F79" s="5"/>
      <c r="G79" s="5">
        <v>0</v>
      </c>
      <c r="H79" s="5"/>
      <c r="I79" s="5">
        <v>0</v>
      </c>
      <c r="K79" s="12">
        <v>0</v>
      </c>
      <c r="M79" s="5">
        <v>1120000000</v>
      </c>
      <c r="N79" s="5"/>
      <c r="O79" s="5">
        <v>0</v>
      </c>
      <c r="P79" s="5"/>
      <c r="Q79" s="5">
        <v>27497920574</v>
      </c>
      <c r="R79" s="5"/>
      <c r="S79" s="5">
        <v>28617920574</v>
      </c>
      <c r="U79" s="12">
        <v>4.0164785900987897E-3</v>
      </c>
    </row>
    <row r="80" spans="1:21">
      <c r="A80" s="1" t="s">
        <v>71</v>
      </c>
      <c r="C80" s="3">
        <v>0</v>
      </c>
      <c r="E80" s="5">
        <v>40737477840</v>
      </c>
      <c r="F80" s="5"/>
      <c r="G80" s="5">
        <v>0</v>
      </c>
      <c r="H80" s="5"/>
      <c r="I80" s="5">
        <v>40737477840</v>
      </c>
      <c r="K80" s="12">
        <v>1.3767584854168366E-2</v>
      </c>
      <c r="M80" s="5">
        <v>0</v>
      </c>
      <c r="N80" s="5"/>
      <c r="O80" s="5">
        <v>62941440930</v>
      </c>
      <c r="P80" s="5"/>
      <c r="Q80" s="5">
        <v>-137278599</v>
      </c>
      <c r="R80" s="5"/>
      <c r="S80" s="5">
        <v>62804162331</v>
      </c>
      <c r="U80" s="12">
        <v>8.8144619983579926E-3</v>
      </c>
    </row>
    <row r="81" spans="1:21">
      <c r="A81" s="1" t="s">
        <v>271</v>
      </c>
      <c r="C81" s="3">
        <v>0</v>
      </c>
      <c r="E81" s="5">
        <v>0</v>
      </c>
      <c r="F81" s="5"/>
      <c r="G81" s="5">
        <v>0</v>
      </c>
      <c r="H81" s="5"/>
      <c r="I81" s="5">
        <v>0</v>
      </c>
      <c r="K81" s="12">
        <v>0</v>
      </c>
      <c r="M81" s="5">
        <v>0</v>
      </c>
      <c r="N81" s="5"/>
      <c r="O81" s="5">
        <v>0</v>
      </c>
      <c r="P81" s="5"/>
      <c r="Q81" s="5">
        <v>0</v>
      </c>
      <c r="R81" s="5"/>
      <c r="S81" s="5">
        <v>0</v>
      </c>
      <c r="U81" s="12">
        <v>0</v>
      </c>
    </row>
    <row r="82" spans="1:21">
      <c r="A82" s="1" t="s">
        <v>49</v>
      </c>
      <c r="C82" s="3">
        <v>0</v>
      </c>
      <c r="E82" s="5">
        <v>43608497514</v>
      </c>
      <c r="F82" s="5"/>
      <c r="G82" s="5">
        <v>0</v>
      </c>
      <c r="H82" s="5"/>
      <c r="I82" s="5">
        <v>43608497514</v>
      </c>
      <c r="K82" s="12">
        <v>1.4737870916919417E-2</v>
      </c>
      <c r="M82" s="5">
        <v>5732301999</v>
      </c>
      <c r="N82" s="5"/>
      <c r="O82" s="5">
        <v>67041132376</v>
      </c>
      <c r="P82" s="5"/>
      <c r="Q82" s="5">
        <v>0</v>
      </c>
      <c r="R82" s="5"/>
      <c r="S82" s="5">
        <v>72773434375</v>
      </c>
      <c r="U82" s="12">
        <v>1.0213633109342726E-2</v>
      </c>
    </row>
    <row r="83" spans="1:21">
      <c r="A83" s="1" t="s">
        <v>51</v>
      </c>
      <c r="C83" s="3">
        <v>0</v>
      </c>
      <c r="E83" s="5">
        <v>111567708527</v>
      </c>
      <c r="F83" s="5"/>
      <c r="G83" s="5">
        <v>0</v>
      </c>
      <c r="H83" s="5"/>
      <c r="I83" s="5">
        <v>111567708527</v>
      </c>
      <c r="K83" s="12">
        <v>3.7705277193729091E-2</v>
      </c>
      <c r="M83" s="5">
        <v>8000000000</v>
      </c>
      <c r="N83" s="5"/>
      <c r="O83" s="5">
        <v>180853796559</v>
      </c>
      <c r="P83" s="5"/>
      <c r="Q83" s="5">
        <v>0</v>
      </c>
      <c r="R83" s="5"/>
      <c r="S83" s="5">
        <v>188853796559</v>
      </c>
      <c r="U83" s="12">
        <v>2.6505323074634372E-2</v>
      </c>
    </row>
    <row r="84" spans="1:21">
      <c r="A84" s="1" t="s">
        <v>59</v>
      </c>
      <c r="C84" s="3">
        <v>0</v>
      </c>
      <c r="E84" s="5">
        <v>5049034083</v>
      </c>
      <c r="F84" s="5"/>
      <c r="G84" s="5">
        <v>0</v>
      </c>
      <c r="H84" s="5"/>
      <c r="I84" s="5">
        <v>5049034083</v>
      </c>
      <c r="K84" s="12">
        <v>1.7063649704164077E-3</v>
      </c>
      <c r="M84" s="5">
        <v>22189824</v>
      </c>
      <c r="N84" s="5"/>
      <c r="O84" s="5">
        <v>18043094596</v>
      </c>
      <c r="P84" s="5"/>
      <c r="Q84" s="5">
        <v>0</v>
      </c>
      <c r="R84" s="5"/>
      <c r="S84" s="5">
        <v>18065284420</v>
      </c>
      <c r="U84" s="12">
        <v>2.5354332754314963E-3</v>
      </c>
    </row>
    <row r="85" spans="1:21">
      <c r="A85" s="1" t="s">
        <v>27</v>
      </c>
      <c r="C85" s="3">
        <v>0</v>
      </c>
      <c r="E85" s="5">
        <v>11591272350</v>
      </c>
      <c r="F85" s="5"/>
      <c r="G85" s="5">
        <v>0</v>
      </c>
      <c r="H85" s="5"/>
      <c r="I85" s="5">
        <v>11591272350</v>
      </c>
      <c r="K85" s="12">
        <v>3.9173712784375111E-3</v>
      </c>
      <c r="M85" s="5">
        <v>9600000000</v>
      </c>
      <c r="N85" s="5"/>
      <c r="O85" s="5">
        <v>37487894250</v>
      </c>
      <c r="P85" s="5"/>
      <c r="Q85" s="5">
        <v>0</v>
      </c>
      <c r="R85" s="5"/>
      <c r="S85" s="5">
        <v>47087894250</v>
      </c>
      <c r="U85" s="12">
        <v>6.6087093441648355E-3</v>
      </c>
    </row>
    <row r="86" spans="1:21">
      <c r="A86" s="1" t="s">
        <v>25</v>
      </c>
      <c r="C86" s="3">
        <v>0</v>
      </c>
      <c r="E86" s="5">
        <v>25866096219</v>
      </c>
      <c r="F86" s="5"/>
      <c r="G86" s="5">
        <v>0</v>
      </c>
      <c r="H86" s="5"/>
      <c r="I86" s="5">
        <v>25866096219</v>
      </c>
      <c r="K86" s="12">
        <v>8.741672126581659E-3</v>
      </c>
      <c r="M86" s="5">
        <v>8760000000</v>
      </c>
      <c r="N86" s="5"/>
      <c r="O86" s="5">
        <v>33540303838</v>
      </c>
      <c r="P86" s="5"/>
      <c r="Q86" s="5">
        <v>0</v>
      </c>
      <c r="R86" s="5"/>
      <c r="S86" s="5">
        <v>42300303838</v>
      </c>
      <c r="U86" s="12">
        <v>5.936778819435151E-3</v>
      </c>
    </row>
    <row r="87" spans="1:21">
      <c r="A87" s="1" t="s">
        <v>68</v>
      </c>
      <c r="C87" s="3">
        <v>0</v>
      </c>
      <c r="E87" s="5">
        <v>114040420629</v>
      </c>
      <c r="F87" s="5"/>
      <c r="G87" s="5">
        <v>0</v>
      </c>
      <c r="H87" s="5"/>
      <c r="I87" s="5">
        <v>114040420629</v>
      </c>
      <c r="K87" s="12">
        <v>3.8540951749181977E-2</v>
      </c>
      <c r="M87" s="5">
        <v>21000000000</v>
      </c>
      <c r="N87" s="5"/>
      <c r="O87" s="5">
        <v>235423965701</v>
      </c>
      <c r="P87" s="5"/>
      <c r="Q87" s="5">
        <v>0</v>
      </c>
      <c r="R87" s="5"/>
      <c r="S87" s="5">
        <v>256423965701</v>
      </c>
      <c r="U87" s="12">
        <v>3.5988686374439048E-2</v>
      </c>
    </row>
    <row r="88" spans="1:21">
      <c r="A88" s="1" t="s">
        <v>65</v>
      </c>
      <c r="C88" s="3">
        <v>0</v>
      </c>
      <c r="E88" s="5">
        <v>104914104167</v>
      </c>
      <c r="F88" s="5"/>
      <c r="G88" s="5">
        <v>0</v>
      </c>
      <c r="H88" s="5"/>
      <c r="I88" s="5">
        <v>104914104167</v>
      </c>
      <c r="K88" s="12">
        <v>3.545663374623468E-2</v>
      </c>
      <c r="M88" s="5">
        <v>0</v>
      </c>
      <c r="N88" s="5"/>
      <c r="O88" s="5">
        <v>165353917163</v>
      </c>
      <c r="P88" s="5"/>
      <c r="Q88" s="5">
        <v>0</v>
      </c>
      <c r="R88" s="5"/>
      <c r="S88" s="5">
        <v>165353917163</v>
      </c>
      <c r="U88" s="12">
        <v>2.3207153236617206E-2</v>
      </c>
    </row>
    <row r="89" spans="1:21">
      <c r="A89" s="1" t="s">
        <v>83</v>
      </c>
      <c r="C89" s="3">
        <v>0</v>
      </c>
      <c r="E89" s="5">
        <v>57198676890</v>
      </c>
      <c r="F89" s="5"/>
      <c r="G89" s="5">
        <v>0</v>
      </c>
      <c r="H89" s="5"/>
      <c r="I89" s="5">
        <v>57198676890</v>
      </c>
      <c r="K89" s="12">
        <v>1.9330790205573368E-2</v>
      </c>
      <c r="M89" s="5">
        <v>0</v>
      </c>
      <c r="N89" s="5"/>
      <c r="O89" s="5">
        <v>57198676890</v>
      </c>
      <c r="P89" s="5"/>
      <c r="Q89" s="5">
        <v>0</v>
      </c>
      <c r="R89" s="5"/>
      <c r="S89" s="5">
        <v>57198676890</v>
      </c>
      <c r="U89" s="12">
        <v>8.0277412370549622E-3</v>
      </c>
    </row>
    <row r="90" spans="1:21">
      <c r="A90" s="1" t="s">
        <v>40</v>
      </c>
      <c r="C90" s="3">
        <v>0</v>
      </c>
      <c r="E90" s="5">
        <v>21094069062</v>
      </c>
      <c r="F90" s="5"/>
      <c r="G90" s="5">
        <v>0</v>
      </c>
      <c r="H90" s="5"/>
      <c r="I90" s="5">
        <v>21094069062</v>
      </c>
      <c r="K90" s="12">
        <v>7.1289240554214123E-3</v>
      </c>
      <c r="M90" s="5">
        <v>0</v>
      </c>
      <c r="N90" s="5"/>
      <c r="O90" s="5">
        <v>32050265448</v>
      </c>
      <c r="P90" s="5"/>
      <c r="Q90" s="5">
        <v>0</v>
      </c>
      <c r="R90" s="5"/>
      <c r="S90" s="5">
        <v>32050265448</v>
      </c>
      <c r="U90" s="12">
        <v>4.4982026086070083E-3</v>
      </c>
    </row>
    <row r="91" spans="1:21">
      <c r="A91" s="1" t="s">
        <v>61</v>
      </c>
      <c r="C91" s="3">
        <v>0</v>
      </c>
      <c r="E91" s="5">
        <v>31757135312</v>
      </c>
      <c r="F91" s="5"/>
      <c r="G91" s="5">
        <v>0</v>
      </c>
      <c r="H91" s="5"/>
      <c r="I91" s="5">
        <v>31757135312</v>
      </c>
      <c r="K91" s="12">
        <v>1.0732600011480402E-2</v>
      </c>
      <c r="M91" s="5">
        <v>0</v>
      </c>
      <c r="N91" s="5"/>
      <c r="O91" s="5">
        <v>94477687681</v>
      </c>
      <c r="P91" s="5"/>
      <c r="Q91" s="5">
        <v>0</v>
      </c>
      <c r="R91" s="5"/>
      <c r="S91" s="5">
        <v>94477687681</v>
      </c>
      <c r="U91" s="12">
        <v>1.3259789747181392E-2</v>
      </c>
    </row>
    <row r="92" spans="1:21">
      <c r="A92" s="1" t="s">
        <v>81</v>
      </c>
      <c r="C92" s="3">
        <v>0</v>
      </c>
      <c r="E92" s="5">
        <v>2044045150</v>
      </c>
      <c r="F92" s="5"/>
      <c r="G92" s="5">
        <v>0</v>
      </c>
      <c r="H92" s="5"/>
      <c r="I92" s="5">
        <v>2044045150</v>
      </c>
      <c r="K92" s="12">
        <v>6.908028317046224E-4</v>
      </c>
      <c r="M92" s="5">
        <v>0</v>
      </c>
      <c r="N92" s="5"/>
      <c r="O92" s="5">
        <v>2044045150</v>
      </c>
      <c r="P92" s="5"/>
      <c r="Q92" s="5">
        <v>0</v>
      </c>
      <c r="R92" s="5"/>
      <c r="S92" s="5">
        <v>2044045150</v>
      </c>
      <c r="U92" s="12">
        <v>2.8687841106209188E-4</v>
      </c>
    </row>
    <row r="93" spans="1:21">
      <c r="A93" s="1" t="s">
        <v>37</v>
      </c>
      <c r="C93" s="3">
        <v>0</v>
      </c>
      <c r="E93" s="5">
        <v>27828759174</v>
      </c>
      <c r="F93" s="5"/>
      <c r="G93" s="5">
        <v>0</v>
      </c>
      <c r="H93" s="5"/>
      <c r="I93" s="5">
        <v>27828759174</v>
      </c>
      <c r="K93" s="12">
        <v>9.4049711378563182E-3</v>
      </c>
      <c r="M93" s="5">
        <v>0</v>
      </c>
      <c r="N93" s="5"/>
      <c r="O93" s="5">
        <v>28741821833</v>
      </c>
      <c r="P93" s="5"/>
      <c r="Q93" s="5">
        <v>0</v>
      </c>
      <c r="R93" s="5"/>
      <c r="S93" s="5">
        <v>28741821833</v>
      </c>
      <c r="U93" s="12">
        <v>4.0338679302073053E-3</v>
      </c>
    </row>
    <row r="94" spans="1:21">
      <c r="A94" s="1" t="s">
        <v>33</v>
      </c>
      <c r="C94" s="3">
        <v>0</v>
      </c>
      <c r="E94" s="5">
        <v>103023878394</v>
      </c>
      <c r="F94" s="5"/>
      <c r="G94" s="5">
        <v>0</v>
      </c>
      <c r="H94" s="5"/>
      <c r="I94" s="5">
        <v>103023878394</v>
      </c>
      <c r="K94" s="12">
        <v>3.4817815510468482E-2</v>
      </c>
      <c r="M94" s="5">
        <v>0</v>
      </c>
      <c r="N94" s="5"/>
      <c r="O94" s="5">
        <v>165167457152</v>
      </c>
      <c r="P94" s="5"/>
      <c r="Q94" s="5">
        <v>0</v>
      </c>
      <c r="R94" s="5"/>
      <c r="S94" s="5">
        <v>165167457152</v>
      </c>
      <c r="U94" s="12">
        <v>2.3180983877450996E-2</v>
      </c>
    </row>
    <row r="95" spans="1:21">
      <c r="A95" s="1" t="s">
        <v>84</v>
      </c>
      <c r="C95" s="3">
        <v>0</v>
      </c>
      <c r="E95" s="5">
        <v>1868236987</v>
      </c>
      <c r="F95" s="5"/>
      <c r="G95" s="5">
        <v>0</v>
      </c>
      <c r="H95" s="5"/>
      <c r="I95" s="5">
        <v>1868236987</v>
      </c>
      <c r="K95" s="12">
        <v>6.3138693434189156E-4</v>
      </c>
      <c r="M95" s="5">
        <v>0</v>
      </c>
      <c r="N95" s="5"/>
      <c r="O95" s="5">
        <v>1868236987</v>
      </c>
      <c r="P95" s="5"/>
      <c r="Q95" s="5">
        <v>0</v>
      </c>
      <c r="R95" s="5"/>
      <c r="S95" s="5">
        <v>1868236987</v>
      </c>
      <c r="U95" s="12">
        <v>2.6220402143171349E-4</v>
      </c>
    </row>
    <row r="96" spans="1:21">
      <c r="A96" s="1" t="s">
        <v>60</v>
      </c>
      <c r="C96" s="3">
        <v>0</v>
      </c>
      <c r="E96" s="5">
        <v>813981059</v>
      </c>
      <c r="F96" s="5"/>
      <c r="G96" s="5">
        <v>0</v>
      </c>
      <c r="H96" s="5"/>
      <c r="I96" s="5">
        <v>813981059</v>
      </c>
      <c r="K96" s="12">
        <v>2.7509197656966008E-4</v>
      </c>
      <c r="M96" s="5">
        <v>0</v>
      </c>
      <c r="N96" s="5"/>
      <c r="O96" s="5">
        <v>1026604798</v>
      </c>
      <c r="P96" s="5"/>
      <c r="Q96" s="5">
        <v>0</v>
      </c>
      <c r="R96" s="5"/>
      <c r="S96" s="5">
        <v>1026604798</v>
      </c>
      <c r="U96" s="12">
        <v>1.4408231307364215E-4</v>
      </c>
    </row>
    <row r="97" spans="1:21">
      <c r="A97" s="1" t="s">
        <v>16</v>
      </c>
      <c r="C97" s="3">
        <v>0</v>
      </c>
      <c r="E97" s="5">
        <v>154092802500</v>
      </c>
      <c r="F97" s="5"/>
      <c r="G97" s="5">
        <v>0</v>
      </c>
      <c r="H97" s="5"/>
      <c r="I97" s="5">
        <v>154092802500</v>
      </c>
      <c r="K97" s="12">
        <v>5.2077002463620299E-2</v>
      </c>
      <c r="M97" s="5">
        <v>0</v>
      </c>
      <c r="N97" s="5"/>
      <c r="O97" s="5">
        <v>236868695770</v>
      </c>
      <c r="P97" s="5"/>
      <c r="Q97" s="5">
        <v>0</v>
      </c>
      <c r="R97" s="5"/>
      <c r="S97" s="5">
        <v>236868695770</v>
      </c>
      <c r="U97" s="12">
        <v>3.3244136056802681E-2</v>
      </c>
    </row>
    <row r="98" spans="1:21">
      <c r="A98" s="1" t="s">
        <v>20</v>
      </c>
      <c r="C98" s="3">
        <v>0</v>
      </c>
      <c r="E98" s="5">
        <v>17013059442</v>
      </c>
      <c r="F98" s="5"/>
      <c r="G98" s="5">
        <v>0</v>
      </c>
      <c r="H98" s="5"/>
      <c r="I98" s="5">
        <v>17013059442</v>
      </c>
      <c r="K98" s="12">
        <v>5.7497113693856829E-3</v>
      </c>
      <c r="M98" s="5">
        <v>0</v>
      </c>
      <c r="N98" s="5"/>
      <c r="O98" s="5">
        <v>21602551064</v>
      </c>
      <c r="P98" s="5"/>
      <c r="Q98" s="5">
        <v>0</v>
      </c>
      <c r="R98" s="5"/>
      <c r="S98" s="5">
        <v>21602551064</v>
      </c>
      <c r="U98" s="12">
        <v>3.0318828936474434E-3</v>
      </c>
    </row>
    <row r="99" spans="1:21">
      <c r="A99" s="1" t="s">
        <v>52</v>
      </c>
      <c r="C99" s="3">
        <v>0</v>
      </c>
      <c r="E99" s="5">
        <v>95499710000</v>
      </c>
      <c r="F99" s="5"/>
      <c r="G99" s="5">
        <v>0</v>
      </c>
      <c r="H99" s="5"/>
      <c r="I99" s="5">
        <v>95499710000</v>
      </c>
      <c r="K99" s="12">
        <v>3.2274957378006182E-2</v>
      </c>
      <c r="M99" s="5">
        <v>0</v>
      </c>
      <c r="N99" s="5"/>
      <c r="O99" s="5">
        <v>175179475169</v>
      </c>
      <c r="P99" s="5"/>
      <c r="Q99" s="5">
        <v>0</v>
      </c>
      <c r="R99" s="5"/>
      <c r="S99" s="5">
        <v>175179475169</v>
      </c>
      <c r="U99" s="12">
        <v>2.4586154316196929E-2</v>
      </c>
    </row>
    <row r="100" spans="1:21">
      <c r="A100" s="1" t="s">
        <v>56</v>
      </c>
      <c r="C100" s="3">
        <v>0</v>
      </c>
      <c r="E100" s="5">
        <v>990079202</v>
      </c>
      <c r="F100" s="5"/>
      <c r="G100" s="5">
        <v>0</v>
      </c>
      <c r="H100" s="5"/>
      <c r="I100" s="5">
        <v>990079202</v>
      </c>
      <c r="K100" s="12">
        <v>3.3460587519480814E-4</v>
      </c>
      <c r="M100" s="5">
        <v>0</v>
      </c>
      <c r="N100" s="5"/>
      <c r="O100" s="5">
        <v>15615607924</v>
      </c>
      <c r="P100" s="5"/>
      <c r="Q100" s="5">
        <v>0</v>
      </c>
      <c r="R100" s="5"/>
      <c r="S100" s="5">
        <v>15615607924</v>
      </c>
      <c r="U100" s="12">
        <v>2.1916251649361715E-3</v>
      </c>
    </row>
    <row r="101" spans="1:21">
      <c r="A101" s="1" t="s">
        <v>53</v>
      </c>
      <c r="C101" s="3">
        <v>0</v>
      </c>
      <c r="E101" s="5">
        <v>1566423714</v>
      </c>
      <c r="F101" s="5"/>
      <c r="G101" s="5">
        <v>0</v>
      </c>
      <c r="H101" s="5"/>
      <c r="I101" s="5">
        <v>1566423714</v>
      </c>
      <c r="K101" s="12">
        <v>5.2938651442238042E-4</v>
      </c>
      <c r="M101" s="5">
        <v>0</v>
      </c>
      <c r="N101" s="5"/>
      <c r="O101" s="5">
        <v>1806258594</v>
      </c>
      <c r="P101" s="5"/>
      <c r="Q101" s="5">
        <v>0</v>
      </c>
      <c r="R101" s="5"/>
      <c r="S101" s="5">
        <v>1806258594</v>
      </c>
      <c r="U101" s="12">
        <v>2.5350545481540274E-4</v>
      </c>
    </row>
    <row r="102" spans="1:21">
      <c r="A102" s="1" t="s">
        <v>82</v>
      </c>
      <c r="C102" s="3">
        <v>0</v>
      </c>
      <c r="E102" s="5">
        <v>82120051</v>
      </c>
      <c r="F102" s="5"/>
      <c r="G102" s="5">
        <v>0</v>
      </c>
      <c r="H102" s="5"/>
      <c r="I102" s="5">
        <v>82120051</v>
      </c>
      <c r="K102" s="12">
        <v>2.775318528092592E-5</v>
      </c>
      <c r="M102" s="5">
        <v>0</v>
      </c>
      <c r="N102" s="5"/>
      <c r="O102" s="5">
        <v>82120051</v>
      </c>
      <c r="P102" s="5"/>
      <c r="Q102" s="5">
        <v>0</v>
      </c>
      <c r="R102" s="5"/>
      <c r="S102" s="5">
        <v>82120051</v>
      </c>
      <c r="U102" s="12">
        <v>1.1525415545355223E-5</v>
      </c>
    </row>
    <row r="103" spans="1:21">
      <c r="A103" s="1" t="s">
        <v>19</v>
      </c>
      <c r="C103" s="3">
        <v>0</v>
      </c>
      <c r="E103" s="5">
        <v>26483609210</v>
      </c>
      <c r="F103" s="5"/>
      <c r="G103" s="5">
        <v>0</v>
      </c>
      <c r="H103" s="5"/>
      <c r="I103" s="5">
        <v>26483609210</v>
      </c>
      <c r="K103" s="12">
        <v>8.950366011253038E-3</v>
      </c>
      <c r="M103" s="5">
        <v>0</v>
      </c>
      <c r="N103" s="5"/>
      <c r="O103" s="5">
        <v>25015430674</v>
      </c>
      <c r="P103" s="5"/>
      <c r="Q103" s="5">
        <v>0</v>
      </c>
      <c r="R103" s="5"/>
      <c r="S103" s="5">
        <v>25015430674</v>
      </c>
      <c r="U103" s="12">
        <v>3.5108749940239992E-3</v>
      </c>
    </row>
    <row r="104" spans="1:21">
      <c r="A104" s="1" t="s">
        <v>44</v>
      </c>
      <c r="C104" s="3">
        <v>0</v>
      </c>
      <c r="E104" s="5">
        <v>8720166129</v>
      </c>
      <c r="F104" s="5"/>
      <c r="G104" s="5">
        <v>0</v>
      </c>
      <c r="H104" s="5"/>
      <c r="I104" s="5">
        <v>8720166129</v>
      </c>
      <c r="K104" s="12">
        <v>2.9470559663752711E-3</v>
      </c>
      <c r="M104" s="5">
        <v>0</v>
      </c>
      <c r="N104" s="5"/>
      <c r="O104" s="5">
        <v>8540569714</v>
      </c>
      <c r="P104" s="5"/>
      <c r="Q104" s="5">
        <v>0</v>
      </c>
      <c r="R104" s="5"/>
      <c r="S104" s="5">
        <v>8540569714</v>
      </c>
      <c r="U104" s="12">
        <v>1.1986550635231048E-3</v>
      </c>
    </row>
    <row r="105" spans="1:21">
      <c r="A105" s="1" t="s">
        <v>58</v>
      </c>
      <c r="C105" s="3">
        <v>0</v>
      </c>
      <c r="E105" s="5">
        <v>79718590875</v>
      </c>
      <c r="F105" s="5"/>
      <c r="G105" s="5">
        <v>0</v>
      </c>
      <c r="H105" s="5"/>
      <c r="I105" s="5">
        <v>79718590875</v>
      </c>
      <c r="K105" s="12">
        <v>2.6941590950646209E-2</v>
      </c>
      <c r="M105" s="5">
        <v>0</v>
      </c>
      <c r="N105" s="5"/>
      <c r="O105" s="5">
        <v>56924925323</v>
      </c>
      <c r="P105" s="5"/>
      <c r="Q105" s="5">
        <v>0</v>
      </c>
      <c r="R105" s="5"/>
      <c r="S105" s="5">
        <v>56924925323</v>
      </c>
      <c r="U105" s="12">
        <v>7.9893206500308844E-3</v>
      </c>
    </row>
    <row r="106" spans="1:21">
      <c r="A106" s="1" t="s">
        <v>32</v>
      </c>
      <c r="C106" s="3">
        <v>0</v>
      </c>
      <c r="E106" s="5">
        <v>2562767000</v>
      </c>
      <c r="F106" s="5"/>
      <c r="G106" s="5">
        <v>0</v>
      </c>
      <c r="H106" s="5"/>
      <c r="I106" s="5">
        <v>2562767000</v>
      </c>
      <c r="K106" s="12">
        <v>8.6610939127208623E-4</v>
      </c>
      <c r="M106" s="5">
        <v>0</v>
      </c>
      <c r="N106" s="5"/>
      <c r="O106" s="5">
        <v>3231716397</v>
      </c>
      <c r="P106" s="5"/>
      <c r="Q106" s="5">
        <v>0</v>
      </c>
      <c r="R106" s="5"/>
      <c r="S106" s="5">
        <v>3231716397</v>
      </c>
      <c r="U106" s="12">
        <v>4.5356613819155046E-4</v>
      </c>
    </row>
    <row r="107" spans="1:21">
      <c r="A107" s="1" t="s">
        <v>34</v>
      </c>
      <c r="C107" s="3">
        <v>0</v>
      </c>
      <c r="E107" s="5">
        <v>45792277507</v>
      </c>
      <c r="F107" s="5"/>
      <c r="G107" s="5">
        <v>0</v>
      </c>
      <c r="H107" s="5"/>
      <c r="I107" s="5">
        <v>45792277507</v>
      </c>
      <c r="K107" s="12">
        <v>1.5475898353830144E-2</v>
      </c>
      <c r="M107" s="5">
        <v>0</v>
      </c>
      <c r="N107" s="5"/>
      <c r="O107" s="5">
        <v>45962426231</v>
      </c>
      <c r="P107" s="5"/>
      <c r="Q107" s="5">
        <v>0</v>
      </c>
      <c r="R107" s="5"/>
      <c r="S107" s="5">
        <v>45962426231</v>
      </c>
      <c r="U107" s="12">
        <v>6.4507517388781221E-3</v>
      </c>
    </row>
    <row r="108" spans="1:21">
      <c r="A108" s="1" t="s">
        <v>46</v>
      </c>
      <c r="C108" s="3">
        <v>0</v>
      </c>
      <c r="E108" s="5">
        <v>34657727107</v>
      </c>
      <c r="F108" s="5"/>
      <c r="G108" s="5">
        <v>0</v>
      </c>
      <c r="H108" s="5"/>
      <c r="I108" s="5">
        <v>34657727107</v>
      </c>
      <c r="K108" s="12">
        <v>1.1712880229657184E-2</v>
      </c>
      <c r="M108" s="5">
        <v>0</v>
      </c>
      <c r="N108" s="5"/>
      <c r="O108" s="5">
        <v>45267897877</v>
      </c>
      <c r="P108" s="5"/>
      <c r="Q108" s="5">
        <v>0</v>
      </c>
      <c r="R108" s="5"/>
      <c r="S108" s="5">
        <v>45267897877</v>
      </c>
      <c r="U108" s="12">
        <v>6.3532758144186794E-3</v>
      </c>
    </row>
    <row r="109" spans="1:21">
      <c r="A109" s="1" t="s">
        <v>80</v>
      </c>
      <c r="C109" s="3">
        <v>0</v>
      </c>
      <c r="E109" s="5">
        <v>97130454540</v>
      </c>
      <c r="F109" s="5"/>
      <c r="G109" s="5">
        <v>0</v>
      </c>
      <c r="H109" s="5"/>
      <c r="I109" s="5">
        <v>97130454540</v>
      </c>
      <c r="K109" s="12">
        <v>3.2826081674853951E-2</v>
      </c>
      <c r="M109" s="5">
        <v>0</v>
      </c>
      <c r="N109" s="5"/>
      <c r="O109" s="5">
        <v>97130454540</v>
      </c>
      <c r="P109" s="5"/>
      <c r="Q109" s="5">
        <v>0</v>
      </c>
      <c r="R109" s="5"/>
      <c r="S109" s="5">
        <v>97130454540</v>
      </c>
      <c r="U109" s="12">
        <v>1.3632101259687902E-2</v>
      </c>
    </row>
    <row r="110" spans="1:21">
      <c r="A110" s="1" t="s">
        <v>39</v>
      </c>
      <c r="C110" s="3">
        <v>0</v>
      </c>
      <c r="E110" s="5">
        <v>6712242147</v>
      </c>
      <c r="F110" s="5"/>
      <c r="G110" s="5">
        <v>0</v>
      </c>
      <c r="H110" s="5"/>
      <c r="I110" s="5">
        <v>6712242147</v>
      </c>
      <c r="K110" s="12">
        <v>2.268460597474921E-3</v>
      </c>
      <c r="M110" s="5">
        <v>0</v>
      </c>
      <c r="N110" s="5"/>
      <c r="O110" s="5">
        <v>6745040473</v>
      </c>
      <c r="P110" s="5"/>
      <c r="Q110" s="5">
        <v>0</v>
      </c>
      <c r="R110" s="5"/>
      <c r="S110" s="5">
        <v>6745040473</v>
      </c>
      <c r="U110" s="12">
        <v>9.4665545594418044E-4</v>
      </c>
    </row>
    <row r="111" spans="1:21">
      <c r="A111" s="1" t="s">
        <v>45</v>
      </c>
      <c r="C111" s="3">
        <v>0</v>
      </c>
      <c r="E111" s="5">
        <v>58810145754</v>
      </c>
      <c r="F111" s="5"/>
      <c r="G111" s="5">
        <v>0</v>
      </c>
      <c r="H111" s="5"/>
      <c r="I111" s="5">
        <v>58810145754</v>
      </c>
      <c r="K111" s="12">
        <v>1.987540012011221E-2</v>
      </c>
      <c r="M111" s="5">
        <v>0</v>
      </c>
      <c r="N111" s="5"/>
      <c r="O111" s="5">
        <v>76534486109</v>
      </c>
      <c r="P111" s="5"/>
      <c r="Q111" s="5">
        <v>0</v>
      </c>
      <c r="R111" s="5"/>
      <c r="S111" s="5">
        <v>76534486109</v>
      </c>
      <c r="U111" s="12">
        <v>1.0741490600833188E-2</v>
      </c>
    </row>
    <row r="112" spans="1:21">
      <c r="A112" s="1" t="s">
        <v>28</v>
      </c>
      <c r="C112" s="3">
        <v>0</v>
      </c>
      <c r="E112" s="5">
        <v>14252531831</v>
      </c>
      <c r="F112" s="5"/>
      <c r="G112" s="5">
        <v>0</v>
      </c>
      <c r="H112" s="5"/>
      <c r="I112" s="5">
        <v>14252531831</v>
      </c>
      <c r="K112" s="12">
        <v>4.8167670600696207E-3</v>
      </c>
      <c r="M112" s="5">
        <v>0</v>
      </c>
      <c r="N112" s="5"/>
      <c r="O112" s="5">
        <v>41092449256</v>
      </c>
      <c r="P112" s="5"/>
      <c r="Q112" s="5">
        <v>0</v>
      </c>
      <c r="R112" s="5"/>
      <c r="S112" s="5">
        <v>41092449256</v>
      </c>
      <c r="U112" s="12">
        <v>5.7672583940775084E-3</v>
      </c>
    </row>
    <row r="113" spans="1:21">
      <c r="A113" s="1" t="s">
        <v>55</v>
      </c>
      <c r="C113" s="3">
        <v>0</v>
      </c>
      <c r="E113" s="5">
        <v>2792120041</v>
      </c>
      <c r="F113" s="5"/>
      <c r="G113" s="5">
        <v>0</v>
      </c>
      <c r="H113" s="5"/>
      <c r="I113" s="5">
        <v>2792120041</v>
      </c>
      <c r="K113" s="12">
        <v>9.4362124573521599E-4</v>
      </c>
      <c r="M113" s="5">
        <v>0</v>
      </c>
      <c r="N113" s="5"/>
      <c r="O113" s="5">
        <v>25088878932</v>
      </c>
      <c r="P113" s="5"/>
      <c r="Q113" s="5">
        <v>0</v>
      </c>
      <c r="R113" s="5"/>
      <c r="S113" s="5">
        <v>25088878932</v>
      </c>
      <c r="U113" s="12">
        <v>3.5211833375311465E-3</v>
      </c>
    </row>
    <row r="114" spans="1:21">
      <c r="A114" s="1" t="s">
        <v>54</v>
      </c>
      <c r="C114" s="3">
        <v>0</v>
      </c>
      <c r="E114" s="3">
        <v>0</v>
      </c>
      <c r="G114" s="3">
        <v>0</v>
      </c>
      <c r="I114" s="3">
        <v>0</v>
      </c>
      <c r="K114" s="12">
        <v>0</v>
      </c>
      <c r="M114" s="5">
        <v>0</v>
      </c>
      <c r="N114" s="5"/>
      <c r="O114" s="5">
        <v>5311183277</v>
      </c>
      <c r="P114" s="5"/>
      <c r="Q114" s="5">
        <v>0</v>
      </c>
      <c r="R114" s="5"/>
      <c r="S114" s="5">
        <v>5311183277</v>
      </c>
      <c r="U114" s="12">
        <v>7.4541593142661946E-4</v>
      </c>
    </row>
    <row r="115" spans="1:21" ht="23.25" thickBot="1">
      <c r="C115" s="4">
        <f>SUM(C8:C114)</f>
        <v>14341806293</v>
      </c>
      <c r="E115" s="4">
        <f>SUM(E8:E114)</f>
        <v>2922945989317</v>
      </c>
      <c r="G115" s="4">
        <f>SUM(G8:G114)</f>
        <v>21653679711</v>
      </c>
      <c r="I115" s="4">
        <f>SUM(I8:I114)</f>
        <v>2958941475321</v>
      </c>
      <c r="K115" s="16">
        <f>SUM(K8:K114)</f>
        <v>0.99999999999999978</v>
      </c>
      <c r="M115" s="4">
        <f>SUM(M8:M114)</f>
        <v>175221767326</v>
      </c>
      <c r="O115" s="4">
        <f>SUM(O8:O114)</f>
        <v>6110016684587</v>
      </c>
      <c r="Q115" s="4">
        <f>SUM(Q8:Q114)</f>
        <v>839888679238</v>
      </c>
      <c r="S115" s="4">
        <f>SUM(S8:S114)</f>
        <v>7125127131151</v>
      </c>
      <c r="U115" s="16">
        <f>SUM(U8:U114)</f>
        <v>1</v>
      </c>
    </row>
    <row r="116" spans="1:21" ht="23.25" thickTop="1"/>
    <row r="117" spans="1:21">
      <c r="M117" s="3"/>
      <c r="O117" s="3"/>
    </row>
    <row r="120" spans="1:21">
      <c r="M120" s="3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1"/>
  <sheetViews>
    <sheetView rightToLeft="1" topLeftCell="A29" workbookViewId="0">
      <selection activeCell="I44" sqref="I44"/>
    </sheetView>
  </sheetViews>
  <sheetFormatPr defaultRowHeight="22.5"/>
  <cols>
    <col min="1" max="1" width="34.28515625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7.140625" style="1" bestFit="1" customWidth="1"/>
    <col min="10" max="10" width="1" style="1" customWidth="1"/>
    <col min="11" max="11" width="21.42578125" style="1" bestFit="1" customWidth="1"/>
    <col min="12" max="12" width="1" style="1" customWidth="1"/>
    <col min="13" max="13" width="22.85546875" style="1" bestFit="1" customWidth="1"/>
    <col min="14" max="14" width="1" style="1" customWidth="1"/>
    <col min="15" max="15" width="18.14062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">
      <c r="A3" s="20" t="s">
        <v>179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">
      <c r="A6" s="18" t="s">
        <v>183</v>
      </c>
      <c r="C6" s="19" t="s">
        <v>181</v>
      </c>
      <c r="D6" s="19" t="s">
        <v>181</v>
      </c>
      <c r="E6" s="19" t="s">
        <v>181</v>
      </c>
      <c r="F6" s="19" t="s">
        <v>181</v>
      </c>
      <c r="G6" s="19" t="s">
        <v>181</v>
      </c>
      <c r="H6" s="19" t="s">
        <v>181</v>
      </c>
      <c r="I6" s="19" t="s">
        <v>181</v>
      </c>
      <c r="K6" s="19" t="s">
        <v>182</v>
      </c>
      <c r="L6" s="19" t="s">
        <v>182</v>
      </c>
      <c r="M6" s="19" t="s">
        <v>182</v>
      </c>
      <c r="N6" s="19" t="s">
        <v>182</v>
      </c>
      <c r="O6" s="19" t="s">
        <v>182</v>
      </c>
      <c r="P6" s="19" t="s">
        <v>182</v>
      </c>
      <c r="Q6" s="19" t="s">
        <v>182</v>
      </c>
    </row>
    <row r="7" spans="1:17" ht="24">
      <c r="A7" s="19" t="s">
        <v>183</v>
      </c>
      <c r="C7" s="19" t="s">
        <v>294</v>
      </c>
      <c r="E7" s="19" t="s">
        <v>291</v>
      </c>
      <c r="G7" s="19" t="s">
        <v>292</v>
      </c>
      <c r="I7" s="19" t="s">
        <v>295</v>
      </c>
      <c r="K7" s="19" t="s">
        <v>294</v>
      </c>
      <c r="M7" s="19" t="s">
        <v>291</v>
      </c>
      <c r="O7" s="19" t="s">
        <v>292</v>
      </c>
      <c r="Q7" s="19" t="s">
        <v>295</v>
      </c>
    </row>
    <row r="8" spans="1:17">
      <c r="A8" s="1" t="s">
        <v>272</v>
      </c>
      <c r="C8" s="3">
        <v>0</v>
      </c>
      <c r="E8" s="3">
        <v>0</v>
      </c>
      <c r="G8" s="3">
        <v>0</v>
      </c>
      <c r="I8" s="3">
        <v>0</v>
      </c>
      <c r="K8" s="5">
        <v>0</v>
      </c>
      <c r="L8" s="5"/>
      <c r="M8" s="5">
        <v>0</v>
      </c>
      <c r="N8" s="5"/>
      <c r="O8" s="5">
        <v>3837488</v>
      </c>
      <c r="P8" s="5"/>
      <c r="Q8" s="5">
        <v>3837488</v>
      </c>
    </row>
    <row r="9" spans="1:17">
      <c r="A9" s="1" t="s">
        <v>273</v>
      </c>
      <c r="C9" s="3">
        <v>0</v>
      </c>
      <c r="E9" s="3">
        <v>0</v>
      </c>
      <c r="G9" s="3">
        <v>0</v>
      </c>
      <c r="I9" s="3">
        <v>0</v>
      </c>
      <c r="K9" s="5">
        <v>0</v>
      </c>
      <c r="L9" s="5"/>
      <c r="M9" s="5">
        <v>0</v>
      </c>
      <c r="N9" s="5"/>
      <c r="O9" s="5">
        <v>1073667337</v>
      </c>
      <c r="P9" s="5"/>
      <c r="Q9" s="5">
        <v>1073667337</v>
      </c>
    </row>
    <row r="10" spans="1:17">
      <c r="A10" s="1" t="s">
        <v>274</v>
      </c>
      <c r="C10" s="3">
        <v>0</v>
      </c>
      <c r="E10" s="3">
        <v>0</v>
      </c>
      <c r="G10" s="3">
        <v>0</v>
      </c>
      <c r="I10" s="3">
        <v>0</v>
      </c>
      <c r="K10" s="5">
        <v>0</v>
      </c>
      <c r="L10" s="5"/>
      <c r="M10" s="5">
        <v>0</v>
      </c>
      <c r="N10" s="5"/>
      <c r="O10" s="5">
        <v>168892724</v>
      </c>
      <c r="P10" s="5"/>
      <c r="Q10" s="5">
        <v>168892724</v>
      </c>
    </row>
    <row r="11" spans="1:17">
      <c r="A11" s="1" t="s">
        <v>275</v>
      </c>
      <c r="C11" s="3">
        <v>0</v>
      </c>
      <c r="E11" s="3">
        <v>0</v>
      </c>
      <c r="G11" s="3">
        <v>0</v>
      </c>
      <c r="I11" s="3">
        <v>0</v>
      </c>
      <c r="K11" s="5">
        <v>0</v>
      </c>
      <c r="L11" s="5"/>
      <c r="M11" s="5">
        <v>0</v>
      </c>
      <c r="N11" s="5"/>
      <c r="O11" s="5">
        <v>3448339697</v>
      </c>
      <c r="P11" s="5"/>
      <c r="Q11" s="5">
        <v>3448339697</v>
      </c>
    </row>
    <row r="12" spans="1:17">
      <c r="A12" s="1" t="s">
        <v>276</v>
      </c>
      <c r="C12" s="3">
        <v>0</v>
      </c>
      <c r="E12" s="3">
        <v>0</v>
      </c>
      <c r="G12" s="3">
        <v>0</v>
      </c>
      <c r="I12" s="3">
        <v>0</v>
      </c>
      <c r="K12" s="5">
        <v>0</v>
      </c>
      <c r="L12" s="5"/>
      <c r="M12" s="5">
        <v>0</v>
      </c>
      <c r="N12" s="5"/>
      <c r="O12" s="5">
        <v>1692452978</v>
      </c>
      <c r="P12" s="5"/>
      <c r="Q12" s="5">
        <v>1692452978</v>
      </c>
    </row>
    <row r="13" spans="1:17">
      <c r="A13" s="1" t="s">
        <v>277</v>
      </c>
      <c r="C13" s="3">
        <v>0</v>
      </c>
      <c r="E13" s="3">
        <v>0</v>
      </c>
      <c r="G13" s="3">
        <v>0</v>
      </c>
      <c r="I13" s="3">
        <v>0</v>
      </c>
      <c r="K13" s="5">
        <v>0</v>
      </c>
      <c r="L13" s="5"/>
      <c r="M13" s="5">
        <v>0</v>
      </c>
      <c r="N13" s="5"/>
      <c r="O13" s="5">
        <v>2778244535</v>
      </c>
      <c r="P13" s="5"/>
      <c r="Q13" s="5">
        <v>2778244535</v>
      </c>
    </row>
    <row r="14" spans="1:17">
      <c r="A14" s="1" t="s">
        <v>278</v>
      </c>
      <c r="C14" s="3">
        <v>0</v>
      </c>
      <c r="E14" s="3">
        <v>0</v>
      </c>
      <c r="G14" s="3">
        <v>0</v>
      </c>
      <c r="I14" s="3">
        <v>0</v>
      </c>
      <c r="K14" s="5">
        <v>0</v>
      </c>
      <c r="L14" s="5"/>
      <c r="M14" s="5">
        <v>0</v>
      </c>
      <c r="N14" s="5"/>
      <c r="O14" s="5">
        <v>7761861246</v>
      </c>
      <c r="P14" s="5"/>
      <c r="Q14" s="5">
        <v>7761861246</v>
      </c>
    </row>
    <row r="15" spans="1:17">
      <c r="A15" s="1" t="s">
        <v>279</v>
      </c>
      <c r="C15" s="3">
        <v>0</v>
      </c>
      <c r="E15" s="3">
        <v>0</v>
      </c>
      <c r="G15" s="3">
        <v>0</v>
      </c>
      <c r="I15" s="3">
        <v>0</v>
      </c>
      <c r="K15" s="5">
        <v>0</v>
      </c>
      <c r="L15" s="5"/>
      <c r="M15" s="5">
        <v>0</v>
      </c>
      <c r="N15" s="5"/>
      <c r="O15" s="5">
        <v>2575511036</v>
      </c>
      <c r="P15" s="5"/>
      <c r="Q15" s="5">
        <v>2575511036</v>
      </c>
    </row>
    <row r="16" spans="1:17">
      <c r="A16" s="1" t="s">
        <v>146</v>
      </c>
      <c r="C16" s="3">
        <v>0</v>
      </c>
      <c r="E16" s="3">
        <v>1527810913</v>
      </c>
      <c r="G16" s="3">
        <v>0</v>
      </c>
      <c r="I16" s="3">
        <v>1527810913</v>
      </c>
      <c r="K16" s="5">
        <v>0</v>
      </c>
      <c r="L16" s="5"/>
      <c r="M16" s="5">
        <v>5554718767</v>
      </c>
      <c r="N16" s="5"/>
      <c r="O16" s="5">
        <v>1443740293</v>
      </c>
      <c r="P16" s="5"/>
      <c r="Q16" s="5">
        <v>6998459060</v>
      </c>
    </row>
    <row r="17" spans="1:17">
      <c r="A17" s="1" t="s">
        <v>108</v>
      </c>
      <c r="C17" s="3">
        <v>0</v>
      </c>
      <c r="E17" s="3">
        <v>743231942</v>
      </c>
      <c r="G17" s="3">
        <v>0</v>
      </c>
      <c r="I17" s="3">
        <v>743231942</v>
      </c>
      <c r="K17" s="5">
        <v>0</v>
      </c>
      <c r="L17" s="5"/>
      <c r="M17" s="5">
        <v>6902790519</v>
      </c>
      <c r="N17" s="5"/>
      <c r="O17" s="5">
        <v>4143259566</v>
      </c>
      <c r="P17" s="5"/>
      <c r="Q17" s="5">
        <v>11046050085</v>
      </c>
    </row>
    <row r="18" spans="1:17">
      <c r="A18" s="1" t="s">
        <v>280</v>
      </c>
      <c r="C18" s="3">
        <v>0</v>
      </c>
      <c r="E18" s="3">
        <v>0</v>
      </c>
      <c r="G18" s="3">
        <v>0</v>
      </c>
      <c r="I18" s="3">
        <v>0</v>
      </c>
      <c r="K18" s="5">
        <v>0</v>
      </c>
      <c r="L18" s="5"/>
      <c r="M18" s="5">
        <v>0</v>
      </c>
      <c r="N18" s="5"/>
      <c r="O18" s="5">
        <v>14725174355</v>
      </c>
      <c r="P18" s="5"/>
      <c r="Q18" s="5">
        <v>14725174355</v>
      </c>
    </row>
    <row r="19" spans="1:17">
      <c r="A19" s="1" t="s">
        <v>281</v>
      </c>
      <c r="C19" s="3">
        <v>0</v>
      </c>
      <c r="E19" s="3">
        <v>0</v>
      </c>
      <c r="G19" s="3">
        <v>0</v>
      </c>
      <c r="I19" s="3">
        <v>0</v>
      </c>
      <c r="K19" s="5">
        <v>596724735</v>
      </c>
      <c r="L19" s="5"/>
      <c r="M19" s="5">
        <v>0</v>
      </c>
      <c r="N19" s="5"/>
      <c r="O19" s="5">
        <v>64339660</v>
      </c>
      <c r="P19" s="5"/>
      <c r="Q19" s="5">
        <v>661064395</v>
      </c>
    </row>
    <row r="20" spans="1:17">
      <c r="A20" s="1" t="s">
        <v>135</v>
      </c>
      <c r="C20" s="3">
        <v>0</v>
      </c>
      <c r="E20" s="3">
        <v>339380460</v>
      </c>
      <c r="G20" s="3">
        <v>0</v>
      </c>
      <c r="I20" s="3">
        <v>339380460</v>
      </c>
      <c r="K20" s="5">
        <v>0</v>
      </c>
      <c r="L20" s="5"/>
      <c r="M20" s="5">
        <v>772576551</v>
      </c>
      <c r="N20" s="5"/>
      <c r="O20" s="5">
        <v>27387483</v>
      </c>
      <c r="P20" s="5"/>
      <c r="Q20" s="5">
        <v>799964034</v>
      </c>
    </row>
    <row r="21" spans="1:17">
      <c r="A21" s="1" t="s">
        <v>282</v>
      </c>
      <c r="C21" s="3">
        <v>0</v>
      </c>
      <c r="E21" s="3">
        <v>0</v>
      </c>
      <c r="G21" s="3">
        <v>0</v>
      </c>
      <c r="I21" s="3">
        <v>0</v>
      </c>
      <c r="K21" s="5">
        <v>0</v>
      </c>
      <c r="L21" s="5"/>
      <c r="M21" s="5">
        <v>0</v>
      </c>
      <c r="N21" s="5"/>
      <c r="O21" s="5">
        <v>647085783</v>
      </c>
      <c r="P21" s="5"/>
      <c r="Q21" s="5">
        <v>647085783</v>
      </c>
    </row>
    <row r="22" spans="1:17">
      <c r="A22" s="1" t="s">
        <v>283</v>
      </c>
      <c r="C22" s="3">
        <v>0</v>
      </c>
      <c r="E22" s="3">
        <v>0</v>
      </c>
      <c r="G22" s="3">
        <v>0</v>
      </c>
      <c r="I22" s="3">
        <v>0</v>
      </c>
      <c r="K22" s="5">
        <v>0</v>
      </c>
      <c r="L22" s="5"/>
      <c r="M22" s="5">
        <v>0</v>
      </c>
      <c r="N22" s="5"/>
      <c r="O22" s="5">
        <v>3400645992</v>
      </c>
      <c r="P22" s="5"/>
      <c r="Q22" s="5">
        <v>3400645992</v>
      </c>
    </row>
    <row r="23" spans="1:17">
      <c r="A23" s="1" t="s">
        <v>284</v>
      </c>
      <c r="C23" s="3">
        <v>0</v>
      </c>
      <c r="E23" s="3">
        <v>0</v>
      </c>
      <c r="G23" s="3">
        <v>0</v>
      </c>
      <c r="I23" s="3">
        <v>0</v>
      </c>
      <c r="K23" s="5">
        <v>0</v>
      </c>
      <c r="L23" s="5"/>
      <c r="M23" s="5">
        <v>0</v>
      </c>
      <c r="N23" s="5"/>
      <c r="O23" s="5">
        <v>4065241581</v>
      </c>
      <c r="P23" s="5"/>
      <c r="Q23" s="5">
        <v>4065241581</v>
      </c>
    </row>
    <row r="24" spans="1:17">
      <c r="A24" s="1" t="s">
        <v>285</v>
      </c>
      <c r="C24" s="3">
        <v>0</v>
      </c>
      <c r="E24" s="3">
        <v>0</v>
      </c>
      <c r="G24" s="3">
        <v>0</v>
      </c>
      <c r="I24" s="3">
        <v>0</v>
      </c>
      <c r="K24" s="5">
        <v>0</v>
      </c>
      <c r="L24" s="5"/>
      <c r="M24" s="5">
        <v>0</v>
      </c>
      <c r="N24" s="5"/>
      <c r="O24" s="5">
        <v>2251964889</v>
      </c>
      <c r="P24" s="5"/>
      <c r="Q24" s="5">
        <v>2251964889</v>
      </c>
    </row>
    <row r="25" spans="1:17">
      <c r="A25" s="1" t="s">
        <v>152</v>
      </c>
      <c r="C25" s="3">
        <v>0</v>
      </c>
      <c r="E25" s="3">
        <v>2084810733</v>
      </c>
      <c r="G25" s="3">
        <v>0</v>
      </c>
      <c r="I25" s="3">
        <v>2084810733</v>
      </c>
      <c r="K25" s="5">
        <v>0</v>
      </c>
      <c r="L25" s="5"/>
      <c r="M25" s="5">
        <v>5180891163</v>
      </c>
      <c r="N25" s="5"/>
      <c r="O25" s="5">
        <v>1357033343</v>
      </c>
      <c r="P25" s="5"/>
      <c r="Q25" s="5">
        <v>6537924506</v>
      </c>
    </row>
    <row r="26" spans="1:17">
      <c r="A26" s="1" t="s">
        <v>286</v>
      </c>
      <c r="C26" s="3">
        <v>0</v>
      </c>
      <c r="E26" s="3">
        <v>0</v>
      </c>
      <c r="G26" s="3">
        <v>0</v>
      </c>
      <c r="I26" s="3">
        <v>0</v>
      </c>
      <c r="K26" s="5">
        <v>0</v>
      </c>
      <c r="L26" s="5"/>
      <c r="M26" s="5">
        <v>0</v>
      </c>
      <c r="N26" s="5"/>
      <c r="O26" s="5">
        <v>2490605913</v>
      </c>
      <c r="P26" s="5"/>
      <c r="Q26" s="5">
        <v>2490605913</v>
      </c>
    </row>
    <row r="27" spans="1:17">
      <c r="A27" s="1" t="s">
        <v>140</v>
      </c>
      <c r="C27" s="3">
        <v>0</v>
      </c>
      <c r="E27" s="3">
        <v>10534169704</v>
      </c>
      <c r="G27" s="3">
        <v>0</v>
      </c>
      <c r="I27" s="3">
        <v>10534169704</v>
      </c>
      <c r="K27" s="5">
        <v>0</v>
      </c>
      <c r="L27" s="5"/>
      <c r="M27" s="5">
        <v>33875768208</v>
      </c>
      <c r="N27" s="5"/>
      <c r="O27" s="5">
        <v>3390595956</v>
      </c>
      <c r="P27" s="5"/>
      <c r="Q27" s="5">
        <v>37266364164</v>
      </c>
    </row>
    <row r="28" spans="1:17">
      <c r="A28" s="1" t="s">
        <v>287</v>
      </c>
      <c r="C28" s="3">
        <v>0</v>
      </c>
      <c r="E28" s="3">
        <v>0</v>
      </c>
      <c r="G28" s="3">
        <v>0</v>
      </c>
      <c r="I28" s="3">
        <v>0</v>
      </c>
      <c r="K28" s="5">
        <v>48586966</v>
      </c>
      <c r="L28" s="5"/>
      <c r="M28" s="5">
        <v>0</v>
      </c>
      <c r="N28" s="5"/>
      <c r="O28" s="5">
        <v>-4224389</v>
      </c>
      <c r="P28" s="5"/>
      <c r="Q28" s="5">
        <v>44362577</v>
      </c>
    </row>
    <row r="29" spans="1:17">
      <c r="A29" s="1" t="s">
        <v>288</v>
      </c>
      <c r="C29" s="3">
        <v>0</v>
      </c>
      <c r="E29" s="3">
        <v>0</v>
      </c>
      <c r="G29" s="3">
        <v>0</v>
      </c>
      <c r="I29" s="3">
        <v>0</v>
      </c>
      <c r="K29" s="5">
        <v>0</v>
      </c>
      <c r="L29" s="5"/>
      <c r="M29" s="5">
        <v>0</v>
      </c>
      <c r="N29" s="5"/>
      <c r="O29" s="5">
        <v>2587831250</v>
      </c>
      <c r="P29" s="5"/>
      <c r="Q29" s="5">
        <v>2587831250</v>
      </c>
    </row>
    <row r="30" spans="1:17">
      <c r="A30" s="1" t="s">
        <v>289</v>
      </c>
      <c r="C30" s="3">
        <v>0</v>
      </c>
      <c r="E30" s="3">
        <v>0</v>
      </c>
      <c r="G30" s="3">
        <v>0</v>
      </c>
      <c r="I30" s="3">
        <v>0</v>
      </c>
      <c r="K30" s="5">
        <v>0</v>
      </c>
      <c r="L30" s="5"/>
      <c r="M30" s="5">
        <v>0</v>
      </c>
      <c r="N30" s="5"/>
      <c r="O30" s="5">
        <v>193197881</v>
      </c>
      <c r="P30" s="5"/>
      <c r="Q30" s="5">
        <v>193197881</v>
      </c>
    </row>
    <row r="31" spans="1:17">
      <c r="A31" s="1" t="s">
        <v>138</v>
      </c>
      <c r="C31" s="3">
        <v>0</v>
      </c>
      <c r="E31" s="3">
        <v>1331264713</v>
      </c>
      <c r="G31" s="3">
        <v>0</v>
      </c>
      <c r="I31" s="3">
        <v>1331264713</v>
      </c>
      <c r="K31" s="5">
        <v>0</v>
      </c>
      <c r="L31" s="5"/>
      <c r="M31" s="5">
        <v>3189451376</v>
      </c>
      <c r="N31" s="5"/>
      <c r="O31" s="5">
        <v>149158624</v>
      </c>
      <c r="P31" s="5"/>
      <c r="Q31" s="5">
        <v>3338610000</v>
      </c>
    </row>
    <row r="32" spans="1:17">
      <c r="A32" s="1" t="s">
        <v>94</v>
      </c>
      <c r="C32" s="3">
        <v>1046932034</v>
      </c>
      <c r="E32" s="5">
        <v>-48614728</v>
      </c>
      <c r="G32" s="3">
        <v>0</v>
      </c>
      <c r="I32" s="3">
        <v>998317306</v>
      </c>
      <c r="K32" s="5">
        <v>2536555650</v>
      </c>
      <c r="L32" s="5"/>
      <c r="M32" s="5">
        <v>-800992500</v>
      </c>
      <c r="N32" s="5"/>
      <c r="O32" s="5">
        <v>0</v>
      </c>
      <c r="P32" s="5"/>
      <c r="Q32" s="5">
        <v>1735563150</v>
      </c>
    </row>
    <row r="33" spans="1:17">
      <c r="A33" s="1" t="s">
        <v>98</v>
      </c>
      <c r="C33" s="3">
        <v>5288120368</v>
      </c>
      <c r="E33" s="5">
        <v>839391000</v>
      </c>
      <c r="F33" s="5"/>
      <c r="G33" s="5">
        <v>0</v>
      </c>
      <c r="H33" s="5"/>
      <c r="I33" s="5">
        <v>6127511368</v>
      </c>
      <c r="K33" s="5">
        <v>17689936371</v>
      </c>
      <c r="L33" s="5"/>
      <c r="M33" s="5">
        <v>506891000</v>
      </c>
      <c r="N33" s="5"/>
      <c r="O33" s="5">
        <v>0</v>
      </c>
      <c r="P33" s="5"/>
      <c r="Q33" s="5">
        <v>18196827371</v>
      </c>
    </row>
    <row r="34" spans="1:17">
      <c r="A34" s="1" t="s">
        <v>104</v>
      </c>
      <c r="C34" s="3">
        <v>394926991</v>
      </c>
      <c r="E34" s="5">
        <v>-24981</v>
      </c>
      <c r="F34" s="5"/>
      <c r="G34" s="5">
        <v>0</v>
      </c>
      <c r="H34" s="5"/>
      <c r="I34" s="5">
        <v>394902010</v>
      </c>
      <c r="K34" s="5">
        <v>2744733916</v>
      </c>
      <c r="L34" s="5"/>
      <c r="M34" s="5">
        <v>64040002</v>
      </c>
      <c r="N34" s="5"/>
      <c r="O34" s="5">
        <v>0</v>
      </c>
      <c r="P34" s="5"/>
      <c r="Q34" s="5">
        <v>2808773918</v>
      </c>
    </row>
    <row r="35" spans="1:17">
      <c r="A35" s="1" t="s">
        <v>101</v>
      </c>
      <c r="C35" s="3">
        <v>3949269907</v>
      </c>
      <c r="E35" s="5">
        <v>0</v>
      </c>
      <c r="F35" s="5"/>
      <c r="G35" s="5">
        <v>0</v>
      </c>
      <c r="H35" s="5"/>
      <c r="I35" s="5">
        <v>3949269907</v>
      </c>
      <c r="K35" s="5">
        <v>29138628040</v>
      </c>
      <c r="L35" s="5"/>
      <c r="M35" s="5">
        <v>742712500</v>
      </c>
      <c r="N35" s="5"/>
      <c r="O35" s="5">
        <v>0</v>
      </c>
      <c r="P35" s="5"/>
      <c r="Q35" s="5">
        <v>29881340540</v>
      </c>
    </row>
    <row r="36" spans="1:17">
      <c r="A36" s="1" t="s">
        <v>160</v>
      </c>
      <c r="C36" s="3">
        <v>45070683</v>
      </c>
      <c r="E36" s="5">
        <v>-23464855</v>
      </c>
      <c r="F36" s="5"/>
      <c r="G36" s="5">
        <v>0</v>
      </c>
      <c r="H36" s="5"/>
      <c r="I36" s="5">
        <v>21605828</v>
      </c>
      <c r="K36" s="5">
        <v>549996491</v>
      </c>
      <c r="L36" s="5"/>
      <c r="M36" s="5">
        <v>-65850371</v>
      </c>
      <c r="N36" s="5"/>
      <c r="O36" s="5">
        <v>0</v>
      </c>
      <c r="P36" s="5"/>
      <c r="Q36" s="5">
        <v>484146120</v>
      </c>
    </row>
    <row r="37" spans="1:17">
      <c r="A37" s="1" t="s">
        <v>129</v>
      </c>
      <c r="C37" s="3">
        <v>0</v>
      </c>
      <c r="E37" s="5">
        <v>811776629</v>
      </c>
      <c r="F37" s="5"/>
      <c r="G37" s="5">
        <v>0</v>
      </c>
      <c r="H37" s="5"/>
      <c r="I37" s="5">
        <v>811776629</v>
      </c>
      <c r="K37" s="5">
        <v>0</v>
      </c>
      <c r="L37" s="5"/>
      <c r="M37" s="5">
        <v>3194203698</v>
      </c>
      <c r="N37" s="5"/>
      <c r="O37" s="5">
        <v>0</v>
      </c>
      <c r="P37" s="5"/>
      <c r="Q37" s="5">
        <v>3194203698</v>
      </c>
    </row>
    <row r="38" spans="1:17">
      <c r="A38" s="1" t="s">
        <v>157</v>
      </c>
      <c r="C38" s="3">
        <v>0</v>
      </c>
      <c r="E38" s="5">
        <v>830119027</v>
      </c>
      <c r="F38" s="5"/>
      <c r="G38" s="5">
        <v>0</v>
      </c>
      <c r="H38" s="5"/>
      <c r="I38" s="5">
        <v>830119027</v>
      </c>
      <c r="K38" s="5">
        <v>0</v>
      </c>
      <c r="L38" s="5"/>
      <c r="M38" s="5">
        <v>2118859653</v>
      </c>
      <c r="N38" s="5"/>
      <c r="O38" s="5">
        <v>0</v>
      </c>
      <c r="P38" s="5"/>
      <c r="Q38" s="5">
        <v>2118859653</v>
      </c>
    </row>
    <row r="39" spans="1:17">
      <c r="A39" s="1" t="s">
        <v>111</v>
      </c>
      <c r="C39" s="3">
        <v>0</v>
      </c>
      <c r="E39" s="5">
        <v>765053947</v>
      </c>
      <c r="F39" s="5"/>
      <c r="G39" s="5">
        <v>0</v>
      </c>
      <c r="H39" s="5"/>
      <c r="I39" s="5">
        <v>765053947</v>
      </c>
      <c r="K39" s="5">
        <v>0</v>
      </c>
      <c r="L39" s="5"/>
      <c r="M39" s="5">
        <v>1829186940</v>
      </c>
      <c r="N39" s="5"/>
      <c r="O39" s="5">
        <v>0</v>
      </c>
      <c r="P39" s="5"/>
      <c r="Q39" s="5">
        <v>1829186940</v>
      </c>
    </row>
    <row r="40" spans="1:17">
      <c r="A40" s="1" t="s">
        <v>132</v>
      </c>
      <c r="C40" s="3">
        <v>0</v>
      </c>
      <c r="E40" s="5">
        <v>10053546</v>
      </c>
      <c r="F40" s="5"/>
      <c r="G40" s="5">
        <v>0</v>
      </c>
      <c r="H40" s="5"/>
      <c r="I40" s="5">
        <v>10053546</v>
      </c>
      <c r="K40" s="5">
        <v>0</v>
      </c>
      <c r="L40" s="5"/>
      <c r="M40" s="5">
        <v>15820254</v>
      </c>
      <c r="N40" s="5"/>
      <c r="O40" s="5">
        <v>0</v>
      </c>
      <c r="P40" s="5"/>
      <c r="Q40" s="5">
        <v>15820254</v>
      </c>
    </row>
    <row r="41" spans="1:17">
      <c r="A41" s="1" t="s">
        <v>114</v>
      </c>
      <c r="C41" s="3">
        <v>0</v>
      </c>
      <c r="E41" s="5">
        <v>143061023</v>
      </c>
      <c r="F41" s="5"/>
      <c r="G41" s="5">
        <v>0</v>
      </c>
      <c r="H41" s="5"/>
      <c r="I41" s="5">
        <v>143061023</v>
      </c>
      <c r="K41" s="5">
        <v>0</v>
      </c>
      <c r="L41" s="5"/>
      <c r="M41" s="5">
        <v>400168178</v>
      </c>
      <c r="N41" s="5"/>
      <c r="O41" s="5">
        <v>0</v>
      </c>
      <c r="P41" s="5"/>
      <c r="Q41" s="5">
        <v>400168178</v>
      </c>
    </row>
    <row r="42" spans="1:17">
      <c r="A42" s="1" t="s">
        <v>120</v>
      </c>
      <c r="C42" s="3">
        <v>0</v>
      </c>
      <c r="E42" s="5">
        <v>199747427</v>
      </c>
      <c r="F42" s="5"/>
      <c r="G42" s="5">
        <v>0</v>
      </c>
      <c r="H42" s="5"/>
      <c r="I42" s="5">
        <v>199747427</v>
      </c>
      <c r="K42" s="5">
        <v>0</v>
      </c>
      <c r="L42" s="5"/>
      <c r="M42" s="5">
        <v>320741485</v>
      </c>
      <c r="N42" s="5"/>
      <c r="O42" s="5">
        <v>0</v>
      </c>
      <c r="P42" s="5"/>
      <c r="Q42" s="5">
        <v>320741485</v>
      </c>
    </row>
    <row r="43" spans="1:17">
      <c r="A43" s="1" t="s">
        <v>123</v>
      </c>
      <c r="C43" s="3">
        <v>0</v>
      </c>
      <c r="E43" s="5">
        <v>1370941591</v>
      </c>
      <c r="F43" s="5"/>
      <c r="G43" s="5">
        <v>0</v>
      </c>
      <c r="H43" s="5"/>
      <c r="I43" s="5">
        <v>1370941591</v>
      </c>
      <c r="K43" s="5">
        <v>0</v>
      </c>
      <c r="L43" s="5"/>
      <c r="M43" s="5">
        <v>3229499915</v>
      </c>
      <c r="N43" s="5"/>
      <c r="O43" s="5">
        <v>0</v>
      </c>
      <c r="P43" s="5"/>
      <c r="Q43" s="5">
        <v>3229499915</v>
      </c>
    </row>
    <row r="44" spans="1:17">
      <c r="A44" s="1" t="s">
        <v>126</v>
      </c>
      <c r="C44" s="3">
        <v>0</v>
      </c>
      <c r="E44" s="5">
        <v>411792874</v>
      </c>
      <c r="F44" s="5"/>
      <c r="G44" s="5">
        <v>0</v>
      </c>
      <c r="H44" s="5"/>
      <c r="I44" s="5">
        <v>411792874</v>
      </c>
      <c r="K44" s="5">
        <v>0</v>
      </c>
      <c r="L44" s="5"/>
      <c r="M44" s="5">
        <v>1128858059</v>
      </c>
      <c r="N44" s="5"/>
      <c r="O44" s="5">
        <v>0</v>
      </c>
      <c r="P44" s="5"/>
      <c r="Q44" s="5">
        <v>1128858059</v>
      </c>
    </row>
    <row r="45" spans="1:17">
      <c r="A45" s="1" t="s">
        <v>105</v>
      </c>
      <c r="C45" s="3">
        <v>0</v>
      </c>
      <c r="E45" s="5">
        <v>372577477</v>
      </c>
      <c r="F45" s="5"/>
      <c r="G45" s="5">
        <v>0</v>
      </c>
      <c r="H45" s="5"/>
      <c r="I45" s="5">
        <v>372577477</v>
      </c>
      <c r="K45" s="5">
        <v>0</v>
      </c>
      <c r="L45" s="5"/>
      <c r="M45" s="5">
        <v>612898871</v>
      </c>
      <c r="N45" s="5"/>
      <c r="O45" s="5">
        <v>0</v>
      </c>
      <c r="P45" s="5"/>
      <c r="Q45" s="5">
        <v>612898871</v>
      </c>
    </row>
    <row r="46" spans="1:17">
      <c r="A46" s="1" t="s">
        <v>143</v>
      </c>
      <c r="C46" s="3">
        <v>0</v>
      </c>
      <c r="E46" s="5">
        <v>1292937045</v>
      </c>
      <c r="F46" s="5"/>
      <c r="G46" s="5">
        <v>0</v>
      </c>
      <c r="H46" s="5"/>
      <c r="I46" s="5">
        <v>1292937045</v>
      </c>
      <c r="K46" s="5">
        <v>0</v>
      </c>
      <c r="L46" s="5"/>
      <c r="M46" s="5">
        <v>3359442408</v>
      </c>
      <c r="N46" s="5"/>
      <c r="O46" s="5">
        <v>0</v>
      </c>
      <c r="P46" s="5"/>
      <c r="Q46" s="5">
        <v>3359442408</v>
      </c>
    </row>
    <row r="47" spans="1:17">
      <c r="A47" s="1" t="s">
        <v>154</v>
      </c>
      <c r="C47" s="3">
        <v>0</v>
      </c>
      <c r="E47" s="5">
        <v>260376339</v>
      </c>
      <c r="F47" s="5"/>
      <c r="G47" s="5">
        <v>0</v>
      </c>
      <c r="H47" s="5"/>
      <c r="I47" s="5">
        <v>260376339</v>
      </c>
      <c r="K47" s="5">
        <v>0</v>
      </c>
      <c r="L47" s="5"/>
      <c r="M47" s="5">
        <v>418818112</v>
      </c>
      <c r="N47" s="5"/>
      <c r="O47" s="5">
        <v>0</v>
      </c>
      <c r="P47" s="5"/>
      <c r="Q47" s="5">
        <v>418818112</v>
      </c>
    </row>
    <row r="48" spans="1:17">
      <c r="A48" s="1" t="s">
        <v>149</v>
      </c>
      <c r="C48" s="3">
        <v>0</v>
      </c>
      <c r="E48" s="5">
        <v>17520189</v>
      </c>
      <c r="F48" s="5"/>
      <c r="G48" s="5">
        <v>0</v>
      </c>
      <c r="H48" s="5"/>
      <c r="I48" s="5">
        <v>17520189</v>
      </c>
      <c r="K48" s="5">
        <v>0</v>
      </c>
      <c r="L48" s="5"/>
      <c r="M48" s="5">
        <v>25661102</v>
      </c>
      <c r="N48" s="5"/>
      <c r="O48" s="5">
        <v>0</v>
      </c>
      <c r="P48" s="5"/>
      <c r="Q48" s="5">
        <v>25661102</v>
      </c>
    </row>
    <row r="49" spans="1:17">
      <c r="A49" s="1" t="s">
        <v>117</v>
      </c>
      <c r="C49" s="3">
        <v>0</v>
      </c>
      <c r="E49" s="5">
        <v>235525153</v>
      </c>
      <c r="F49" s="5"/>
      <c r="G49" s="5">
        <v>0</v>
      </c>
      <c r="H49" s="5"/>
      <c r="I49" s="5">
        <v>235525153</v>
      </c>
      <c r="K49" s="5">
        <v>0</v>
      </c>
      <c r="L49" s="5"/>
      <c r="M49" s="5">
        <v>504542224</v>
      </c>
      <c r="N49" s="5"/>
      <c r="O49" s="5">
        <v>0</v>
      </c>
      <c r="P49" s="5"/>
      <c r="Q49" s="5">
        <v>504542224</v>
      </c>
    </row>
    <row r="50" spans="1:17" ht="23.25" thickBot="1">
      <c r="C50" s="4">
        <f>SUM(C8:C49)</f>
        <v>10724319983</v>
      </c>
      <c r="E50" s="4">
        <f>SUM(E8:E49)</f>
        <v>24049437168</v>
      </c>
      <c r="G50" s="4">
        <f>SUM(G8:G49)</f>
        <v>0</v>
      </c>
      <c r="I50" s="4">
        <f>SUM(I8:I49)</f>
        <v>34773757151</v>
      </c>
      <c r="K50" s="4">
        <f>SUM(K8:K49)</f>
        <v>53305162169</v>
      </c>
      <c r="M50" s="4">
        <f>SUM(M8:M49)</f>
        <v>73081698114</v>
      </c>
      <c r="O50" s="4">
        <f>SUM(O8:O49)</f>
        <v>60435845221</v>
      </c>
      <c r="Q50" s="4">
        <f>SUM(Q8:Q49)</f>
        <v>186822705504</v>
      </c>
    </row>
    <row r="51" spans="1:17" ht="23.25" thickTop="1"/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I14" sqref="I14"/>
    </sheetView>
  </sheetViews>
  <sheetFormatPr defaultRowHeight="22.5"/>
  <cols>
    <col min="1" max="1" width="25.2851562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35.7109375" style="1" bestFit="1" customWidth="1"/>
    <col min="8" max="8" width="1" style="1" customWidth="1"/>
    <col min="9" max="9" width="41.140625" style="1" bestFit="1" customWidth="1"/>
    <col min="10" max="10" width="1" style="1" customWidth="1"/>
    <col min="11" max="11" width="35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4">
      <c r="A3" s="20" t="s">
        <v>179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6" spans="1:11" ht="24">
      <c r="A6" s="19" t="s">
        <v>296</v>
      </c>
      <c r="B6" s="19" t="s">
        <v>296</v>
      </c>
      <c r="C6" s="19" t="s">
        <v>296</v>
      </c>
      <c r="E6" s="19" t="s">
        <v>181</v>
      </c>
      <c r="F6" s="19" t="s">
        <v>181</v>
      </c>
      <c r="G6" s="19" t="s">
        <v>181</v>
      </c>
      <c r="I6" s="19" t="s">
        <v>182</v>
      </c>
      <c r="J6" s="19" t="s">
        <v>182</v>
      </c>
      <c r="K6" s="19" t="s">
        <v>182</v>
      </c>
    </row>
    <row r="7" spans="1:11" ht="24">
      <c r="A7" s="19" t="s">
        <v>297</v>
      </c>
      <c r="C7" s="19" t="s">
        <v>166</v>
      </c>
      <c r="E7" s="19" t="s">
        <v>298</v>
      </c>
      <c r="G7" s="19" t="s">
        <v>299</v>
      </c>
      <c r="I7" s="19" t="s">
        <v>298</v>
      </c>
      <c r="K7" s="19" t="s">
        <v>299</v>
      </c>
    </row>
    <row r="8" spans="1:11">
      <c r="A8" s="1" t="s">
        <v>172</v>
      </c>
      <c r="C8" s="1" t="s">
        <v>173</v>
      </c>
      <c r="E8" s="3">
        <v>0</v>
      </c>
      <c r="G8" s="11">
        <v>0</v>
      </c>
      <c r="I8" s="3">
        <v>5718821062</v>
      </c>
      <c r="K8" s="11">
        <v>1</v>
      </c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activeCell="L11" sqref="L11:L12"/>
    </sheetView>
  </sheetViews>
  <sheetFormatPr defaultRowHeight="22.5"/>
  <cols>
    <col min="1" max="1" width="35.7109375" style="1" bestFit="1" customWidth="1"/>
    <col min="2" max="2" width="1" style="1" customWidth="1"/>
    <col min="3" max="3" width="19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>
      <c r="A2" s="20" t="s">
        <v>0</v>
      </c>
      <c r="B2" s="20"/>
      <c r="C2" s="20"/>
      <c r="D2" s="20"/>
      <c r="E2" s="20"/>
    </row>
    <row r="3" spans="1:5" ht="24">
      <c r="A3" s="20" t="s">
        <v>179</v>
      </c>
      <c r="B3" s="20"/>
      <c r="C3" s="20"/>
      <c r="D3" s="20"/>
      <c r="E3" s="20"/>
    </row>
    <row r="4" spans="1:5" ht="24">
      <c r="A4" s="20" t="s">
        <v>2</v>
      </c>
      <c r="B4" s="20"/>
      <c r="C4" s="20"/>
      <c r="D4" s="20"/>
      <c r="E4" s="20"/>
    </row>
    <row r="5" spans="1:5" ht="24">
      <c r="E5" s="6" t="s">
        <v>310</v>
      </c>
    </row>
    <row r="6" spans="1:5" ht="24">
      <c r="A6" s="18" t="s">
        <v>300</v>
      </c>
      <c r="C6" s="19" t="s">
        <v>181</v>
      </c>
      <c r="E6" s="19" t="s">
        <v>311</v>
      </c>
    </row>
    <row r="7" spans="1:5" ht="24">
      <c r="A7" s="19" t="s">
        <v>300</v>
      </c>
      <c r="C7" s="19" t="s">
        <v>169</v>
      </c>
      <c r="E7" s="19" t="s">
        <v>169</v>
      </c>
    </row>
    <row r="8" spans="1:5">
      <c r="A8" s="1" t="s">
        <v>301</v>
      </c>
      <c r="C8" s="3">
        <v>0</v>
      </c>
      <c r="E8" s="3">
        <v>632561923</v>
      </c>
    </row>
    <row r="9" spans="1:5">
      <c r="A9" s="1" t="s">
        <v>302</v>
      </c>
      <c r="C9" s="3">
        <v>0</v>
      </c>
      <c r="E9" s="5">
        <v>-201865741</v>
      </c>
    </row>
    <row r="10" spans="1:5" ht="24.75" thickBot="1">
      <c r="A10" s="2" t="s">
        <v>188</v>
      </c>
      <c r="C10" s="4">
        <f>SUM(C8:C9)</f>
        <v>0</v>
      </c>
      <c r="E10" s="4">
        <f>SUM(E8:E9)</f>
        <v>430696182</v>
      </c>
    </row>
    <row r="11" spans="1:5" ht="23.25" thickTop="1"/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81"/>
  <sheetViews>
    <sheetView rightToLeft="1" workbookViewId="0">
      <selection activeCell="Y13" sqref="Y13"/>
    </sheetView>
  </sheetViews>
  <sheetFormatPr defaultRowHeight="22.5"/>
  <cols>
    <col min="1" max="1" width="30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2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>
      <c r="Y5" s="3"/>
    </row>
    <row r="6" spans="1:25" ht="24">
      <c r="A6" s="18" t="s">
        <v>3</v>
      </c>
      <c r="C6" s="19" t="s">
        <v>306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">
      <c r="A7" s="18" t="s">
        <v>3</v>
      </c>
      <c r="C7" s="18" t="s">
        <v>7</v>
      </c>
      <c r="E7" s="18" t="s">
        <v>8</v>
      </c>
      <c r="G7" s="18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24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>
      <c r="A9" s="1" t="s">
        <v>15</v>
      </c>
      <c r="C9" s="3">
        <v>7582135</v>
      </c>
      <c r="E9" s="3">
        <v>25521570150</v>
      </c>
      <c r="G9" s="3">
        <v>76463602327.309998</v>
      </c>
      <c r="I9" s="3">
        <v>0</v>
      </c>
      <c r="K9" s="3">
        <v>0</v>
      </c>
      <c r="M9" s="5">
        <v>-280000</v>
      </c>
      <c r="O9" s="3">
        <v>2964848227</v>
      </c>
      <c r="Q9" s="3">
        <v>7302135</v>
      </c>
      <c r="S9" s="3">
        <v>13434</v>
      </c>
      <c r="U9" s="3">
        <v>24579086320</v>
      </c>
      <c r="W9" s="3">
        <v>97140436994.497498</v>
      </c>
      <c r="Y9" s="12">
        <v>6.2671120258555911E-3</v>
      </c>
    </row>
    <row r="10" spans="1:25">
      <c r="A10" s="1" t="s">
        <v>16</v>
      </c>
      <c r="C10" s="3">
        <v>455000000</v>
      </c>
      <c r="E10" s="3">
        <v>211892799230</v>
      </c>
      <c r="G10" s="3">
        <v>294668692500</v>
      </c>
      <c r="I10" s="3">
        <v>0</v>
      </c>
      <c r="K10" s="3">
        <v>0</v>
      </c>
      <c r="M10" s="3">
        <v>0</v>
      </c>
      <c r="O10" s="3">
        <v>0</v>
      </c>
      <c r="Q10" s="3">
        <v>455000000</v>
      </c>
      <c r="S10" s="3">
        <v>996</v>
      </c>
      <c r="U10" s="3">
        <v>211892799230</v>
      </c>
      <c r="W10" s="3">
        <v>448761495000</v>
      </c>
      <c r="Y10" s="12">
        <v>2.8952294729894447E-2</v>
      </c>
    </row>
    <row r="11" spans="1:25">
      <c r="A11" s="1" t="s">
        <v>17</v>
      </c>
      <c r="C11" s="3">
        <v>19752575</v>
      </c>
      <c r="E11" s="3">
        <v>31476144504</v>
      </c>
      <c r="G11" s="3">
        <v>89604302250.768799</v>
      </c>
      <c r="I11" s="3">
        <v>0</v>
      </c>
      <c r="K11" s="3">
        <v>0</v>
      </c>
      <c r="M11" s="3">
        <v>0</v>
      </c>
      <c r="O11" s="3">
        <v>0</v>
      </c>
      <c r="Q11" s="3">
        <v>19752575</v>
      </c>
      <c r="S11" s="3">
        <v>5812</v>
      </c>
      <c r="U11" s="3">
        <v>31476144504</v>
      </c>
      <c r="W11" s="3">
        <v>113682646732.47501</v>
      </c>
      <c r="Y11" s="12">
        <v>7.3343491599543054E-3</v>
      </c>
    </row>
    <row r="12" spans="1:25">
      <c r="A12" s="1" t="s">
        <v>18</v>
      </c>
      <c r="C12" s="3">
        <v>17850000</v>
      </c>
      <c r="E12" s="3">
        <v>41553331269</v>
      </c>
      <c r="G12" s="3">
        <v>97588988962.5</v>
      </c>
      <c r="I12" s="3">
        <v>0</v>
      </c>
      <c r="K12" s="3">
        <v>0</v>
      </c>
      <c r="M12" s="5">
        <v>-350000</v>
      </c>
      <c r="O12" s="3">
        <v>1836918534</v>
      </c>
      <c r="Q12" s="3">
        <v>17500000</v>
      </c>
      <c r="S12" s="3">
        <v>6132</v>
      </c>
      <c r="U12" s="3">
        <v>40738560065</v>
      </c>
      <c r="W12" s="3">
        <v>106263727500</v>
      </c>
      <c r="Y12" s="12">
        <v>6.8557101978573044E-3</v>
      </c>
    </row>
    <row r="13" spans="1:25">
      <c r="A13" s="1" t="s">
        <v>19</v>
      </c>
      <c r="C13" s="3">
        <v>1674715</v>
      </c>
      <c r="E13" s="3">
        <v>79860275588</v>
      </c>
      <c r="G13" s="3">
        <v>78392097052.665405</v>
      </c>
      <c r="I13" s="3">
        <v>681792</v>
      </c>
      <c r="K13" s="3">
        <v>41415689216</v>
      </c>
      <c r="M13" s="5">
        <v>0</v>
      </c>
      <c r="O13" s="3">
        <v>0</v>
      </c>
      <c r="Q13" s="3">
        <v>2356507</v>
      </c>
      <c r="S13" s="3">
        <v>62691</v>
      </c>
      <c r="U13" s="3">
        <v>121275964804</v>
      </c>
      <c r="W13" s="3">
        <v>146291395478.71399</v>
      </c>
      <c r="Y13" s="12">
        <v>9.4381350573477241E-3</v>
      </c>
    </row>
    <row r="14" spans="1:25">
      <c r="A14" s="1" t="s">
        <v>20</v>
      </c>
      <c r="C14" s="3">
        <v>4990000</v>
      </c>
      <c r="E14" s="3">
        <v>21955427148</v>
      </c>
      <c r="G14" s="3">
        <v>26544918770</v>
      </c>
      <c r="I14" s="3">
        <v>0</v>
      </c>
      <c r="K14" s="3">
        <v>0</v>
      </c>
      <c r="M14" s="5">
        <v>0</v>
      </c>
      <c r="O14" s="3">
        <v>0</v>
      </c>
      <c r="Q14" s="3">
        <v>4990000</v>
      </c>
      <c r="S14" s="3">
        <v>8815</v>
      </c>
      <c r="U14" s="3">
        <v>21955427148</v>
      </c>
      <c r="W14" s="3">
        <v>43557978212.5</v>
      </c>
      <c r="Y14" s="12">
        <v>2.810186339731801E-3</v>
      </c>
    </row>
    <row r="15" spans="1:25">
      <c r="A15" s="1" t="s">
        <v>21</v>
      </c>
      <c r="C15" s="3">
        <v>1810748</v>
      </c>
      <c r="E15" s="3">
        <v>66918003479</v>
      </c>
      <c r="G15" s="3">
        <v>126698172913.41299</v>
      </c>
      <c r="I15" s="3">
        <v>999720</v>
      </c>
      <c r="K15" s="3">
        <v>80840547142</v>
      </c>
      <c r="M15" s="5">
        <v>0</v>
      </c>
      <c r="O15" s="3">
        <v>0</v>
      </c>
      <c r="Q15" s="3">
        <v>2810468</v>
      </c>
      <c r="S15" s="3">
        <v>83931</v>
      </c>
      <c r="U15" s="3">
        <v>147758550621</v>
      </c>
      <c r="W15" s="3">
        <v>233585507158.34698</v>
      </c>
      <c r="Y15" s="12">
        <v>1.5070001600472276E-2</v>
      </c>
    </row>
    <row r="16" spans="1:25">
      <c r="A16" s="1" t="s">
        <v>22</v>
      </c>
      <c r="C16" s="3">
        <v>8490441</v>
      </c>
      <c r="E16" s="3">
        <v>199221451507</v>
      </c>
      <c r="G16" s="3">
        <v>252330667917.90302</v>
      </c>
      <c r="I16" s="3">
        <v>0</v>
      </c>
      <c r="K16" s="3">
        <v>0</v>
      </c>
      <c r="M16" s="5">
        <v>0</v>
      </c>
      <c r="O16" s="3">
        <v>0</v>
      </c>
      <c r="Q16" s="3">
        <v>8490441</v>
      </c>
      <c r="S16" s="3">
        <v>43265</v>
      </c>
      <c r="U16" s="3">
        <v>199221451507</v>
      </c>
      <c r="W16" s="3">
        <v>363757375298.81598</v>
      </c>
      <c r="Y16" s="12">
        <v>2.3468169299650246E-2</v>
      </c>
    </row>
    <row r="17" spans="1:25">
      <c r="A17" s="1" t="s">
        <v>23</v>
      </c>
      <c r="C17" s="3">
        <v>10</v>
      </c>
      <c r="E17" s="3">
        <v>114308</v>
      </c>
      <c r="G17" s="3">
        <v>167976.10750000001</v>
      </c>
      <c r="I17" s="3">
        <v>0</v>
      </c>
      <c r="K17" s="3">
        <v>0</v>
      </c>
      <c r="M17" s="5">
        <v>0</v>
      </c>
      <c r="O17" s="3">
        <v>0</v>
      </c>
      <c r="Q17" s="3">
        <v>10</v>
      </c>
      <c r="S17" s="3">
        <v>22085</v>
      </c>
      <c r="U17" s="3">
        <v>114308</v>
      </c>
      <c r="W17" s="3">
        <v>218696.71249999999</v>
      </c>
      <c r="Y17" s="12">
        <v>1.4109436186718718E-8</v>
      </c>
    </row>
    <row r="18" spans="1:25">
      <c r="A18" s="1" t="s">
        <v>24</v>
      </c>
      <c r="C18" s="3">
        <v>2200000</v>
      </c>
      <c r="E18" s="3">
        <v>22302167289</v>
      </c>
      <c r="G18" s="3">
        <v>74238448350</v>
      </c>
      <c r="I18" s="3">
        <v>0</v>
      </c>
      <c r="K18" s="3">
        <v>0</v>
      </c>
      <c r="M18" s="5">
        <v>0</v>
      </c>
      <c r="O18" s="3">
        <v>0</v>
      </c>
      <c r="Q18" s="3">
        <v>2200000</v>
      </c>
      <c r="S18" s="3">
        <v>42759</v>
      </c>
      <c r="U18" s="3">
        <v>22302167289</v>
      </c>
      <c r="W18" s="3">
        <v>93152619450</v>
      </c>
      <c r="Y18" s="12">
        <v>6.0098340058745417E-3</v>
      </c>
    </row>
    <row r="19" spans="1:25">
      <c r="A19" s="1" t="s">
        <v>25</v>
      </c>
      <c r="C19" s="3">
        <v>1756727</v>
      </c>
      <c r="E19" s="3">
        <v>111153317709</v>
      </c>
      <c r="G19" s="3">
        <v>128947769333.46899</v>
      </c>
      <c r="I19" s="3">
        <v>0</v>
      </c>
      <c r="K19" s="3">
        <v>0</v>
      </c>
      <c r="M19" s="5">
        <v>0</v>
      </c>
      <c r="O19" s="3">
        <v>0</v>
      </c>
      <c r="Q19" s="3">
        <v>1756727</v>
      </c>
      <c r="S19" s="3">
        <v>88994</v>
      </c>
      <c r="U19" s="3">
        <v>111153317709</v>
      </c>
      <c r="W19" s="3">
        <v>154813865552.27899</v>
      </c>
      <c r="Y19" s="12">
        <v>9.9879707008816224E-3</v>
      </c>
    </row>
    <row r="20" spans="1:25">
      <c r="A20" s="1" t="s">
        <v>26</v>
      </c>
      <c r="C20" s="3">
        <v>8499732</v>
      </c>
      <c r="E20" s="3">
        <v>61034540997</v>
      </c>
      <c r="G20" s="3">
        <v>219386708341.78699</v>
      </c>
      <c r="I20" s="3">
        <v>0</v>
      </c>
      <c r="K20" s="3">
        <v>0</v>
      </c>
      <c r="M20" s="5">
        <v>0</v>
      </c>
      <c r="O20" s="3">
        <v>0</v>
      </c>
      <c r="Q20" s="3">
        <v>8499732</v>
      </c>
      <c r="S20" s="3">
        <v>43055</v>
      </c>
      <c r="U20" s="3">
        <v>61034540997</v>
      </c>
      <c r="W20" s="3">
        <v>362387890637.71503</v>
      </c>
      <c r="Y20" s="12">
        <v>2.3379815632996504E-2</v>
      </c>
    </row>
    <row r="21" spans="1:25">
      <c r="A21" s="1" t="s">
        <v>27</v>
      </c>
      <c r="C21" s="3">
        <v>600000</v>
      </c>
      <c r="E21" s="3">
        <v>25370203448</v>
      </c>
      <c r="G21" s="3">
        <v>59957458950</v>
      </c>
      <c r="I21" s="3">
        <v>0</v>
      </c>
      <c r="K21" s="3">
        <v>0</v>
      </c>
      <c r="M21" s="5">
        <v>0</v>
      </c>
      <c r="O21" s="3">
        <v>0</v>
      </c>
      <c r="Q21" s="3">
        <v>600000</v>
      </c>
      <c r="S21" s="3">
        <v>120422</v>
      </c>
      <c r="U21" s="3">
        <v>25370203448</v>
      </c>
      <c r="W21" s="3">
        <v>71548731300</v>
      </c>
      <c r="Y21" s="12">
        <v>4.6160376485679189E-3</v>
      </c>
    </row>
    <row r="22" spans="1:25">
      <c r="A22" s="1" t="s">
        <v>28</v>
      </c>
      <c r="C22" s="3">
        <v>1000000</v>
      </c>
      <c r="E22" s="3">
        <v>35524047050</v>
      </c>
      <c r="G22" s="3">
        <v>62363964500</v>
      </c>
      <c r="I22" s="3">
        <v>1300000</v>
      </c>
      <c r="K22" s="3">
        <v>80094329144</v>
      </c>
      <c r="M22" s="5">
        <v>0</v>
      </c>
      <c r="O22" s="3">
        <v>0</v>
      </c>
      <c r="Q22" s="3">
        <v>2300000</v>
      </c>
      <c r="S22" s="3">
        <v>68806</v>
      </c>
      <c r="U22" s="3">
        <v>115618376194</v>
      </c>
      <c r="W22" s="3">
        <v>156710825450</v>
      </c>
      <c r="Y22" s="12">
        <v>1.0110354957689593E-2</v>
      </c>
    </row>
    <row r="23" spans="1:25">
      <c r="A23" s="1" t="s">
        <v>29</v>
      </c>
      <c r="C23" s="3">
        <v>10020888</v>
      </c>
      <c r="E23" s="3">
        <v>91988769684</v>
      </c>
      <c r="G23" s="3">
        <v>188272576520.76599</v>
      </c>
      <c r="I23" s="3">
        <v>0</v>
      </c>
      <c r="K23" s="3">
        <v>0</v>
      </c>
      <c r="M23" s="5">
        <v>0</v>
      </c>
      <c r="O23" s="3">
        <v>0</v>
      </c>
      <c r="Q23" s="3">
        <v>10020888</v>
      </c>
      <c r="S23" s="3">
        <v>29474</v>
      </c>
      <c r="U23" s="3">
        <v>91988769684</v>
      </c>
      <c r="W23" s="3">
        <v>292475935296.10797</v>
      </c>
      <c r="Y23" s="12">
        <v>1.8869376215297742E-2</v>
      </c>
    </row>
    <row r="24" spans="1:25">
      <c r="A24" s="1" t="s">
        <v>30</v>
      </c>
      <c r="C24" s="3">
        <v>3735067</v>
      </c>
      <c r="E24" s="3">
        <v>117449345730</v>
      </c>
      <c r="G24" s="3">
        <v>146451749230.91299</v>
      </c>
      <c r="I24" s="3">
        <v>250000</v>
      </c>
      <c r="K24" s="3">
        <v>10271220548</v>
      </c>
      <c r="M24" s="5">
        <v>0</v>
      </c>
      <c r="O24" s="3">
        <v>0</v>
      </c>
      <c r="Q24" s="3">
        <v>3985067</v>
      </c>
      <c r="S24" s="3">
        <v>56606</v>
      </c>
      <c r="U24" s="3">
        <v>127720566278</v>
      </c>
      <c r="W24" s="3">
        <v>223379310251.63</v>
      </c>
      <c r="Y24" s="12">
        <v>1.4411538643630118E-2</v>
      </c>
    </row>
    <row r="25" spans="1:25">
      <c r="A25" s="1" t="s">
        <v>31</v>
      </c>
      <c r="C25" s="3">
        <v>1952117</v>
      </c>
      <c r="E25" s="3">
        <v>55988327990</v>
      </c>
      <c r="G25" s="3">
        <v>74690494153.701508</v>
      </c>
      <c r="I25" s="3">
        <v>0</v>
      </c>
      <c r="K25" s="3">
        <v>0</v>
      </c>
      <c r="M25" s="5">
        <v>0</v>
      </c>
      <c r="O25" s="3">
        <v>0</v>
      </c>
      <c r="Q25" s="3">
        <v>1952117</v>
      </c>
      <c r="S25" s="3">
        <v>54995</v>
      </c>
      <c r="U25" s="3">
        <v>55988327990</v>
      </c>
      <c r="W25" s="3">
        <v>106309946839.45399</v>
      </c>
      <c r="Y25" s="12">
        <v>6.8586920845677343E-3</v>
      </c>
    </row>
    <row r="26" spans="1:25">
      <c r="A26" s="1" t="s">
        <v>32</v>
      </c>
      <c r="C26" s="3">
        <v>1000000</v>
      </c>
      <c r="E26" s="3">
        <v>3765390103</v>
      </c>
      <c r="G26" s="3">
        <v>4434339500</v>
      </c>
      <c r="I26" s="3">
        <v>0</v>
      </c>
      <c r="K26" s="3">
        <v>0</v>
      </c>
      <c r="M26" s="5">
        <v>0</v>
      </c>
      <c r="O26" s="3">
        <v>0</v>
      </c>
      <c r="Q26" s="3">
        <v>1000000</v>
      </c>
      <c r="S26" s="3">
        <v>7066</v>
      </c>
      <c r="U26" s="3">
        <v>3765390103</v>
      </c>
      <c r="W26" s="3">
        <v>6997106500</v>
      </c>
      <c r="Y26" s="12">
        <v>4.5142529361718117E-4</v>
      </c>
    </row>
    <row r="27" spans="1:25">
      <c r="A27" s="1" t="s">
        <v>33</v>
      </c>
      <c r="C27" s="3">
        <v>28209938</v>
      </c>
      <c r="E27" s="3">
        <v>80268496092</v>
      </c>
      <c r="G27" s="3">
        <v>142412074850.741</v>
      </c>
      <c r="I27" s="3">
        <v>0</v>
      </c>
      <c r="K27" s="3">
        <v>0</v>
      </c>
      <c r="M27" s="5">
        <v>0</v>
      </c>
      <c r="O27" s="3">
        <v>0</v>
      </c>
      <c r="Q27" s="3">
        <v>28209938</v>
      </c>
      <c r="S27" s="3">
        <v>8786</v>
      </c>
      <c r="U27" s="3">
        <v>80268496092</v>
      </c>
      <c r="W27" s="3">
        <v>245435953244.13699</v>
      </c>
      <c r="Y27" s="12">
        <v>1.5834544930457654E-2</v>
      </c>
    </row>
    <row r="28" spans="1:25">
      <c r="A28" s="1" t="s">
        <v>34</v>
      </c>
      <c r="C28" s="3">
        <v>16450782</v>
      </c>
      <c r="E28" s="3">
        <v>81868239581</v>
      </c>
      <c r="G28" s="3">
        <v>82038388305.018005</v>
      </c>
      <c r="I28" s="3">
        <v>0</v>
      </c>
      <c r="K28" s="3">
        <v>0</v>
      </c>
      <c r="M28" s="5">
        <v>0</v>
      </c>
      <c r="O28" s="3">
        <v>0</v>
      </c>
      <c r="Q28" s="3">
        <v>16450782</v>
      </c>
      <c r="S28" s="3">
        <v>7847</v>
      </c>
      <c r="U28" s="3">
        <v>81868239581</v>
      </c>
      <c r="W28" s="3">
        <v>127830665812.048</v>
      </c>
      <c r="Y28" s="12">
        <v>8.2471226995735353E-3</v>
      </c>
    </row>
    <row r="29" spans="1:25">
      <c r="A29" s="1" t="s">
        <v>35</v>
      </c>
      <c r="C29" s="3">
        <v>13398054</v>
      </c>
      <c r="E29" s="3">
        <v>87565234070</v>
      </c>
      <c r="G29" s="3">
        <v>145387737799.35599</v>
      </c>
      <c r="I29" s="3">
        <v>0</v>
      </c>
      <c r="K29" s="3">
        <v>0</v>
      </c>
      <c r="M29" s="5">
        <v>0</v>
      </c>
      <c r="O29" s="3">
        <v>0</v>
      </c>
      <c r="Q29" s="3">
        <v>13398054</v>
      </c>
      <c r="S29" s="3">
        <v>16736</v>
      </c>
      <c r="U29" s="3">
        <v>87565234070</v>
      </c>
      <c r="W29" s="3">
        <v>222043590884.496</v>
      </c>
      <c r="Y29" s="12">
        <v>1.4325363378540382E-2</v>
      </c>
    </row>
    <row r="30" spans="1:25">
      <c r="A30" s="1" t="s">
        <v>36</v>
      </c>
      <c r="C30" s="3">
        <v>3290265</v>
      </c>
      <c r="E30" s="3">
        <v>20206107281</v>
      </c>
      <c r="G30" s="3">
        <v>50358506065.559998</v>
      </c>
      <c r="I30" s="3">
        <v>0</v>
      </c>
      <c r="K30" s="3">
        <v>0</v>
      </c>
      <c r="M30" s="5">
        <v>0</v>
      </c>
      <c r="O30" s="3">
        <v>0</v>
      </c>
      <c r="Q30" s="3">
        <v>3290265</v>
      </c>
      <c r="S30" s="3">
        <v>27500</v>
      </c>
      <c r="U30" s="3">
        <v>20206107281</v>
      </c>
      <c r="W30" s="3">
        <v>89600085196.875</v>
      </c>
      <c r="Y30" s="12">
        <v>5.7806387208946654E-3</v>
      </c>
    </row>
    <row r="31" spans="1:25">
      <c r="A31" s="1" t="s">
        <v>37</v>
      </c>
      <c r="C31" s="3">
        <v>16767257</v>
      </c>
      <c r="E31" s="3">
        <v>89327631039</v>
      </c>
      <c r="G31" s="3">
        <v>90240693698.686493</v>
      </c>
      <c r="I31" s="3">
        <v>0</v>
      </c>
      <c r="K31" s="3">
        <v>0</v>
      </c>
      <c r="M31" s="5">
        <v>0</v>
      </c>
      <c r="O31" s="3">
        <v>0</v>
      </c>
      <c r="Q31" s="3">
        <v>16767257</v>
      </c>
      <c r="S31" s="3">
        <v>7111</v>
      </c>
      <c r="U31" s="3">
        <v>89327631039</v>
      </c>
      <c r="W31" s="3">
        <v>118069452872.862</v>
      </c>
      <c r="Y31" s="12">
        <v>7.6173683265149195E-3</v>
      </c>
    </row>
    <row r="32" spans="1:25">
      <c r="A32" s="1" t="s">
        <v>38</v>
      </c>
      <c r="C32" s="3">
        <v>2596142</v>
      </c>
      <c r="E32" s="3">
        <v>39795610619</v>
      </c>
      <c r="G32" s="3">
        <v>163530728924.91699</v>
      </c>
      <c r="I32" s="3">
        <v>46830</v>
      </c>
      <c r="K32" s="3">
        <v>3263208222</v>
      </c>
      <c r="M32" s="5">
        <v>0</v>
      </c>
      <c r="O32" s="3">
        <v>0</v>
      </c>
      <c r="Q32" s="3">
        <v>2642972</v>
      </c>
      <c r="S32" s="3">
        <v>87546</v>
      </c>
      <c r="U32" s="3">
        <v>43058818841</v>
      </c>
      <c r="W32" s="3">
        <v>229125655851.55801</v>
      </c>
      <c r="Y32" s="12">
        <v>1.4782269852262329E-2</v>
      </c>
    </row>
    <row r="33" spans="1:25">
      <c r="A33" s="1" t="s">
        <v>39</v>
      </c>
      <c r="C33" s="3">
        <v>4660889</v>
      </c>
      <c r="E33" s="3">
        <v>20163005814</v>
      </c>
      <c r="G33" s="3">
        <v>20195804140.326302</v>
      </c>
      <c r="I33" s="3">
        <v>0</v>
      </c>
      <c r="K33" s="3">
        <v>0</v>
      </c>
      <c r="M33" s="5">
        <v>0</v>
      </c>
      <c r="O33" s="3">
        <v>0</v>
      </c>
      <c r="Q33" s="3">
        <v>4660889</v>
      </c>
      <c r="S33" s="3">
        <v>5830</v>
      </c>
      <c r="U33" s="3">
        <v>20163005814</v>
      </c>
      <c r="W33" s="3">
        <v>26908046287.017502</v>
      </c>
      <c r="Y33" s="12">
        <v>1.7359994014356616E-3</v>
      </c>
    </row>
    <row r="34" spans="1:25">
      <c r="A34" s="1" t="s">
        <v>40</v>
      </c>
      <c r="C34" s="3">
        <v>5481132</v>
      </c>
      <c r="E34" s="3">
        <v>19721112936</v>
      </c>
      <c r="G34" s="3">
        <v>30677309322.875999</v>
      </c>
      <c r="I34" s="3">
        <v>4169722</v>
      </c>
      <c r="K34" s="3">
        <v>23803465252</v>
      </c>
      <c r="M34" s="5">
        <v>0</v>
      </c>
      <c r="O34" s="3">
        <v>0</v>
      </c>
      <c r="Q34" s="3">
        <v>9650854</v>
      </c>
      <c r="S34" s="3">
        <v>7908</v>
      </c>
      <c r="U34" s="3">
        <v>43524578188</v>
      </c>
      <c r="W34" s="3">
        <v>75574843636.037994</v>
      </c>
      <c r="Y34" s="12">
        <v>4.875786295159436E-3</v>
      </c>
    </row>
    <row r="35" spans="1:25">
      <c r="A35" s="1" t="s">
        <v>41</v>
      </c>
      <c r="C35" s="3">
        <v>3731750</v>
      </c>
      <c r="E35" s="3">
        <v>31071720923</v>
      </c>
      <c r="G35" s="3">
        <v>112226770190.7</v>
      </c>
      <c r="I35" s="3">
        <v>0</v>
      </c>
      <c r="K35" s="3">
        <v>0</v>
      </c>
      <c r="M35" s="5">
        <v>0</v>
      </c>
      <c r="O35" s="3">
        <v>0</v>
      </c>
      <c r="Q35" s="3">
        <v>3731750</v>
      </c>
      <c r="S35" s="3">
        <v>37944</v>
      </c>
      <c r="U35" s="3">
        <v>31071720923</v>
      </c>
      <c r="W35" s="3">
        <v>140216946160.5</v>
      </c>
      <c r="Y35" s="12">
        <v>9.0462359106022183E-3</v>
      </c>
    </row>
    <row r="36" spans="1:25">
      <c r="A36" s="1" t="s">
        <v>42</v>
      </c>
      <c r="C36" s="3">
        <v>29500000</v>
      </c>
      <c r="E36" s="3">
        <v>78674878058</v>
      </c>
      <c r="G36" s="3">
        <v>125525575375</v>
      </c>
      <c r="I36" s="3">
        <v>0</v>
      </c>
      <c r="K36" s="3">
        <v>0</v>
      </c>
      <c r="M36" s="5">
        <v>0</v>
      </c>
      <c r="O36" s="3">
        <v>0</v>
      </c>
      <c r="Q36" s="3">
        <v>29500000</v>
      </c>
      <c r="S36" s="3">
        <v>6715</v>
      </c>
      <c r="U36" s="3">
        <v>78674878058</v>
      </c>
      <c r="W36" s="3">
        <v>196161098125</v>
      </c>
      <c r="Y36" s="12">
        <v>1.2655528584186452E-2</v>
      </c>
    </row>
    <row r="37" spans="1:25">
      <c r="A37" s="1" t="s">
        <v>43</v>
      </c>
      <c r="C37" s="3">
        <v>20322337</v>
      </c>
      <c r="E37" s="3">
        <v>25600450142</v>
      </c>
      <c r="G37" s="3">
        <v>55522651837.1157</v>
      </c>
      <c r="I37" s="3">
        <v>0</v>
      </c>
      <c r="K37" s="3">
        <v>0</v>
      </c>
      <c r="M37" s="5">
        <v>0</v>
      </c>
      <c r="O37" s="3">
        <v>0</v>
      </c>
      <c r="Q37" s="3">
        <v>20322337</v>
      </c>
      <c r="S37" s="3">
        <v>3594</v>
      </c>
      <c r="U37" s="3">
        <v>25600450142</v>
      </c>
      <c r="W37" s="3">
        <v>72326354006.014496</v>
      </c>
      <c r="Y37" s="12">
        <v>4.6662067518088062E-3</v>
      </c>
    </row>
    <row r="38" spans="1:25">
      <c r="A38" s="1" t="s">
        <v>44</v>
      </c>
      <c r="C38" s="3">
        <v>4072076</v>
      </c>
      <c r="E38" s="3">
        <v>21872353217</v>
      </c>
      <c r="G38" s="3">
        <v>21692756802.779301</v>
      </c>
      <c r="I38" s="3">
        <v>242542</v>
      </c>
      <c r="K38" s="3">
        <v>1498756563</v>
      </c>
      <c r="M38" s="5">
        <v>0</v>
      </c>
      <c r="O38" s="3">
        <v>0</v>
      </c>
      <c r="Q38" s="3">
        <v>4314618</v>
      </c>
      <c r="S38" s="3">
        <v>7469</v>
      </c>
      <c r="U38" s="3">
        <v>23371109780</v>
      </c>
      <c r="W38" s="3">
        <v>31911679494.040501</v>
      </c>
      <c r="Y38" s="12">
        <v>2.0588137804411887E-3</v>
      </c>
    </row>
    <row r="39" spans="1:25">
      <c r="A39" s="1" t="s">
        <v>45</v>
      </c>
      <c r="C39" s="3">
        <v>5930024</v>
      </c>
      <c r="E39" s="3">
        <v>78162915762</v>
      </c>
      <c r="G39" s="3">
        <v>95887256117.514008</v>
      </c>
      <c r="I39" s="3">
        <v>0</v>
      </c>
      <c r="K39" s="3">
        <v>0</v>
      </c>
      <c r="M39" s="5">
        <v>0</v>
      </c>
      <c r="O39" s="3">
        <v>0</v>
      </c>
      <c r="Q39" s="3">
        <v>5930024</v>
      </c>
      <c r="S39" s="3">
        <v>26344</v>
      </c>
      <c r="U39" s="3">
        <v>78162915762</v>
      </c>
      <c r="W39" s="3">
        <v>154697401871.504</v>
      </c>
      <c r="Y39" s="12">
        <v>9.9804569305410405E-3</v>
      </c>
    </row>
    <row r="40" spans="1:25">
      <c r="A40" s="1" t="s">
        <v>46</v>
      </c>
      <c r="C40" s="3">
        <v>14078426</v>
      </c>
      <c r="E40" s="3">
        <v>64769688630</v>
      </c>
      <c r="G40" s="3">
        <v>75379859400.525497</v>
      </c>
      <c r="I40" s="3">
        <v>0</v>
      </c>
      <c r="K40" s="3">
        <v>0</v>
      </c>
      <c r="M40" s="5">
        <v>0</v>
      </c>
      <c r="O40" s="3">
        <v>0</v>
      </c>
      <c r="Q40" s="3">
        <v>14078426</v>
      </c>
      <c r="S40" s="3">
        <v>7893</v>
      </c>
      <c r="U40" s="3">
        <v>64769688630</v>
      </c>
      <c r="W40" s="3">
        <v>110037586507.925</v>
      </c>
      <c r="Y40" s="12">
        <v>7.0991844697899081E-3</v>
      </c>
    </row>
    <row r="41" spans="1:25">
      <c r="A41" s="1" t="s">
        <v>47</v>
      </c>
      <c r="C41" s="3">
        <v>21019896</v>
      </c>
      <c r="E41" s="3">
        <v>158209693203</v>
      </c>
      <c r="G41" s="3">
        <v>311325074282.995</v>
      </c>
      <c r="I41" s="3">
        <v>939666</v>
      </c>
      <c r="K41" s="3">
        <v>16308456854</v>
      </c>
      <c r="M41" s="5">
        <v>0</v>
      </c>
      <c r="O41" s="3">
        <v>0</v>
      </c>
      <c r="Q41" s="3">
        <v>21959562</v>
      </c>
      <c r="S41" s="3">
        <v>18626</v>
      </c>
      <c r="U41" s="3">
        <v>174518150057</v>
      </c>
      <c r="W41" s="3">
        <v>405030868494.33301</v>
      </c>
      <c r="Y41" s="12">
        <v>2.6130969813604549E-2</v>
      </c>
    </row>
    <row r="42" spans="1:25">
      <c r="A42" s="1" t="s">
        <v>48</v>
      </c>
      <c r="C42" s="3">
        <v>1911856</v>
      </c>
      <c r="E42" s="3">
        <v>5316168700</v>
      </c>
      <c r="G42" s="3">
        <v>18776910376.872002</v>
      </c>
      <c r="I42" s="3">
        <v>0</v>
      </c>
      <c r="K42" s="3">
        <v>0</v>
      </c>
      <c r="M42" s="5">
        <v>-1911856</v>
      </c>
      <c r="O42" s="3">
        <v>20537707809</v>
      </c>
      <c r="Q42" s="3">
        <v>0</v>
      </c>
      <c r="S42" s="3">
        <v>0</v>
      </c>
      <c r="U42" s="3">
        <v>0</v>
      </c>
      <c r="W42" s="3">
        <v>0</v>
      </c>
      <c r="Y42" s="12">
        <v>0</v>
      </c>
    </row>
    <row r="43" spans="1:25">
      <c r="A43" s="1" t="s">
        <v>49</v>
      </c>
      <c r="C43" s="3">
        <v>12336228</v>
      </c>
      <c r="E43" s="3">
        <v>20539222306</v>
      </c>
      <c r="G43" s="3">
        <v>54265692099.389397</v>
      </c>
      <c r="I43" s="3">
        <v>0</v>
      </c>
      <c r="K43" s="3">
        <v>0</v>
      </c>
      <c r="M43" s="5">
        <v>0</v>
      </c>
      <c r="O43" s="3">
        <v>0</v>
      </c>
      <c r="Q43" s="3">
        <v>12336228</v>
      </c>
      <c r="S43" s="3">
        <v>8012</v>
      </c>
      <c r="U43" s="3">
        <v>20539222306</v>
      </c>
      <c r="W43" s="3">
        <v>97874189613.324005</v>
      </c>
      <c r="Y43" s="12">
        <v>6.3144508067353921E-3</v>
      </c>
    </row>
    <row r="44" spans="1:25">
      <c r="A44" s="1" t="s">
        <v>50</v>
      </c>
      <c r="C44" s="3">
        <v>31999946</v>
      </c>
      <c r="E44" s="3">
        <v>63923251669</v>
      </c>
      <c r="G44" s="3">
        <v>129540325400.332</v>
      </c>
      <c r="I44" s="3">
        <v>0</v>
      </c>
      <c r="K44" s="3">
        <v>0</v>
      </c>
      <c r="M44" s="5">
        <v>0</v>
      </c>
      <c r="O44" s="3">
        <v>0</v>
      </c>
      <c r="Q44" s="3">
        <v>31999946</v>
      </c>
      <c r="S44" s="3">
        <v>5910</v>
      </c>
      <c r="U44" s="3">
        <v>63923251669</v>
      </c>
      <c r="W44" s="3">
        <v>187275763971.61499</v>
      </c>
      <c r="Y44" s="12">
        <v>1.2082282403200268E-2</v>
      </c>
    </row>
    <row r="45" spans="1:25">
      <c r="A45" s="1" t="s">
        <v>51</v>
      </c>
      <c r="C45" s="3">
        <v>45650812</v>
      </c>
      <c r="E45" s="3">
        <v>186185165273</v>
      </c>
      <c r="G45" s="3">
        <v>260791778967.327</v>
      </c>
      <c r="I45" s="3">
        <v>0</v>
      </c>
      <c r="K45" s="3">
        <v>0</v>
      </c>
      <c r="M45" s="5">
        <v>0</v>
      </c>
      <c r="O45" s="3">
        <v>0</v>
      </c>
      <c r="Q45" s="3">
        <v>45650812</v>
      </c>
      <c r="S45" s="3">
        <v>8237</v>
      </c>
      <c r="U45" s="3">
        <v>186185165273</v>
      </c>
      <c r="W45" s="3">
        <v>372359487494.17102</v>
      </c>
      <c r="Y45" s="12">
        <v>2.4023143133979633E-2</v>
      </c>
    </row>
    <row r="46" spans="1:25">
      <c r="A46" s="1" t="s">
        <v>52</v>
      </c>
      <c r="C46" s="3">
        <v>40000000</v>
      </c>
      <c r="E46" s="3">
        <v>96468237329</v>
      </c>
      <c r="G46" s="3">
        <v>177452800000</v>
      </c>
      <c r="I46" s="3">
        <v>0</v>
      </c>
      <c r="K46" s="3">
        <v>0</v>
      </c>
      <c r="M46" s="5">
        <v>0</v>
      </c>
      <c r="O46" s="3">
        <v>0</v>
      </c>
      <c r="Q46" s="3">
        <v>40000000</v>
      </c>
      <c r="S46" s="3">
        <v>6891</v>
      </c>
      <c r="U46" s="3">
        <v>96468237329</v>
      </c>
      <c r="W46" s="3">
        <v>272952510000</v>
      </c>
      <c r="Y46" s="12">
        <v>1.7609802990750045E-2</v>
      </c>
    </row>
    <row r="47" spans="1:25">
      <c r="A47" s="1" t="s">
        <v>53</v>
      </c>
      <c r="C47" s="3">
        <v>183360</v>
      </c>
      <c r="E47" s="3">
        <v>4328522678</v>
      </c>
      <c r="G47" s="3">
        <v>4568357558.3999996</v>
      </c>
      <c r="I47" s="3">
        <v>0</v>
      </c>
      <c r="K47" s="3">
        <v>0</v>
      </c>
      <c r="M47" s="5">
        <v>0</v>
      </c>
      <c r="O47" s="3">
        <v>0</v>
      </c>
      <c r="Q47" s="3">
        <v>183360</v>
      </c>
      <c r="S47" s="3">
        <v>33787</v>
      </c>
      <c r="U47" s="3">
        <v>4328522678</v>
      </c>
      <c r="W47" s="3">
        <v>6134781272.8800001</v>
      </c>
      <c r="Y47" s="12">
        <v>3.9579152287978444E-4</v>
      </c>
    </row>
    <row r="48" spans="1:25">
      <c r="A48" s="1" t="s">
        <v>54</v>
      </c>
      <c r="C48" s="3">
        <v>8000</v>
      </c>
      <c r="E48" s="3">
        <v>45001295413</v>
      </c>
      <c r="G48" s="3">
        <v>50312478690</v>
      </c>
      <c r="I48" s="3">
        <v>0</v>
      </c>
      <c r="K48" s="3">
        <v>0</v>
      </c>
      <c r="M48" s="5">
        <v>0</v>
      </c>
      <c r="O48" s="3">
        <v>0</v>
      </c>
      <c r="Q48" s="3">
        <v>8000</v>
      </c>
      <c r="S48" s="3">
        <v>6296931</v>
      </c>
      <c r="U48" s="3">
        <v>45001295413</v>
      </c>
      <c r="W48" s="3">
        <v>50312478690</v>
      </c>
      <c r="Y48" s="12">
        <v>3.2459596642185483E-3</v>
      </c>
    </row>
    <row r="49" spans="1:25">
      <c r="A49" s="1" t="s">
        <v>55</v>
      </c>
      <c r="C49" s="3">
        <v>26160</v>
      </c>
      <c r="E49" s="3">
        <v>142687996079</v>
      </c>
      <c r="G49" s="3">
        <v>164984754945</v>
      </c>
      <c r="I49" s="3">
        <v>0</v>
      </c>
      <c r="K49" s="3">
        <v>0</v>
      </c>
      <c r="M49" s="5">
        <v>0</v>
      </c>
      <c r="O49" s="3">
        <v>0</v>
      </c>
      <c r="Q49" s="3">
        <v>26160</v>
      </c>
      <c r="S49" s="3">
        <v>6421516</v>
      </c>
      <c r="U49" s="3">
        <v>142687996079</v>
      </c>
      <c r="W49" s="3">
        <v>167776874986.79999</v>
      </c>
      <c r="Y49" s="12">
        <v>1.0824292163209076E-2</v>
      </c>
    </row>
    <row r="50" spans="1:25">
      <c r="A50" s="1" t="s">
        <v>56</v>
      </c>
      <c r="C50" s="3">
        <v>11330</v>
      </c>
      <c r="E50" s="3">
        <v>57161499375</v>
      </c>
      <c r="G50" s="3">
        <v>71787028097.262497</v>
      </c>
      <c r="I50" s="3">
        <v>0</v>
      </c>
      <c r="K50" s="3">
        <v>0</v>
      </c>
      <c r="M50" s="5">
        <v>0</v>
      </c>
      <c r="O50" s="3">
        <v>0</v>
      </c>
      <c r="Q50" s="3">
        <v>11330</v>
      </c>
      <c r="S50" s="3">
        <v>6431438</v>
      </c>
      <c r="U50" s="3">
        <v>57161499375</v>
      </c>
      <c r="W50" s="3">
        <v>72777107299.324997</v>
      </c>
      <c r="Y50" s="12">
        <v>4.6952875493901499E-3</v>
      </c>
    </row>
    <row r="51" spans="1:25">
      <c r="A51" s="1" t="s">
        <v>57</v>
      </c>
      <c r="C51" s="3">
        <v>3330019</v>
      </c>
      <c r="E51" s="3">
        <v>23051026979</v>
      </c>
      <c r="G51" s="3">
        <v>52615728778.151001</v>
      </c>
      <c r="I51" s="3">
        <v>0</v>
      </c>
      <c r="K51" s="3">
        <v>0</v>
      </c>
      <c r="M51" s="5">
        <v>0</v>
      </c>
      <c r="O51" s="3">
        <v>0</v>
      </c>
      <c r="Q51" s="3">
        <v>3330019</v>
      </c>
      <c r="S51" s="3">
        <v>21098</v>
      </c>
      <c r="U51" s="3">
        <v>23051026979</v>
      </c>
      <c r="W51" s="3">
        <v>69571737638.595505</v>
      </c>
      <c r="Y51" s="12">
        <v>4.4884899337977024E-3</v>
      </c>
    </row>
    <row r="52" spans="1:25">
      <c r="A52" s="1" t="s">
        <v>58</v>
      </c>
      <c r="C52" s="3">
        <v>28700000</v>
      </c>
      <c r="E52" s="3">
        <v>234950271927</v>
      </c>
      <c r="G52" s="3">
        <v>212156606375</v>
      </c>
      <c r="I52" s="3">
        <v>0</v>
      </c>
      <c r="K52" s="3">
        <v>0</v>
      </c>
      <c r="M52" s="5">
        <v>0</v>
      </c>
      <c r="O52" s="3">
        <v>0</v>
      </c>
      <c r="Q52" s="3">
        <v>28700000</v>
      </c>
      <c r="S52" s="3">
        <v>10270</v>
      </c>
      <c r="U52" s="3">
        <v>234950271927</v>
      </c>
      <c r="W52" s="3">
        <v>291875197250</v>
      </c>
      <c r="Y52" s="12">
        <v>1.8830619002033758E-2</v>
      </c>
    </row>
    <row r="53" spans="1:25">
      <c r="A53" s="1" t="s">
        <v>59</v>
      </c>
      <c r="C53" s="3">
        <v>359690</v>
      </c>
      <c r="E53" s="3">
        <v>10811307131</v>
      </c>
      <c r="G53" s="3">
        <v>23805367644.729599</v>
      </c>
      <c r="I53" s="3">
        <v>119244</v>
      </c>
      <c r="K53" s="3">
        <v>9357080457</v>
      </c>
      <c r="M53" s="5">
        <v>0</v>
      </c>
      <c r="O53" s="3">
        <v>0</v>
      </c>
      <c r="Q53" s="3">
        <v>478934</v>
      </c>
      <c r="S53" s="3">
        <v>80570</v>
      </c>
      <c r="U53" s="3">
        <v>20168387588</v>
      </c>
      <c r="W53" s="3">
        <v>38211482184.294998</v>
      </c>
      <c r="Y53" s="12">
        <v>2.4652518243924197E-3</v>
      </c>
    </row>
    <row r="54" spans="1:25">
      <c r="A54" s="1" t="s">
        <v>60</v>
      </c>
      <c r="C54" s="3">
        <v>224405</v>
      </c>
      <c r="E54" s="3">
        <v>4485933592</v>
      </c>
      <c r="G54" s="3">
        <v>4698557331.6300001</v>
      </c>
      <c r="I54" s="3">
        <v>0</v>
      </c>
      <c r="K54" s="3">
        <v>0</v>
      </c>
      <c r="M54" s="5">
        <v>0</v>
      </c>
      <c r="O54" s="3">
        <v>0</v>
      </c>
      <c r="Q54" s="3">
        <v>224405</v>
      </c>
      <c r="S54" s="3">
        <v>24807</v>
      </c>
      <c r="U54" s="3">
        <v>4485933592</v>
      </c>
      <c r="W54" s="3">
        <v>5512538390.3587503</v>
      </c>
      <c r="Y54" s="12">
        <v>3.5564690367992575E-4</v>
      </c>
    </row>
    <row r="55" spans="1:25">
      <c r="A55" s="1" t="s">
        <v>61</v>
      </c>
      <c r="C55" s="3">
        <v>16419230</v>
      </c>
      <c r="E55" s="3">
        <v>154452814103</v>
      </c>
      <c r="G55" s="3">
        <v>217173366472.677</v>
      </c>
      <c r="I55" s="3">
        <v>2018734</v>
      </c>
      <c r="K55" s="3">
        <v>28247139068</v>
      </c>
      <c r="M55" s="5">
        <v>0</v>
      </c>
      <c r="O55" s="3">
        <v>0</v>
      </c>
      <c r="Q55" s="3">
        <v>18437964</v>
      </c>
      <c r="S55" s="3">
        <v>15181</v>
      </c>
      <c r="U55" s="3">
        <v>182699953171</v>
      </c>
      <c r="W55" s="3">
        <v>277177640852.03101</v>
      </c>
      <c r="Y55" s="12">
        <v>1.7882391515084941E-2</v>
      </c>
    </row>
    <row r="56" spans="1:25">
      <c r="A56" s="1" t="s">
        <v>62</v>
      </c>
      <c r="C56" s="3">
        <v>9940134</v>
      </c>
      <c r="E56" s="3">
        <v>159784925345</v>
      </c>
      <c r="G56" s="3">
        <v>290621494561.47198</v>
      </c>
      <c r="I56" s="3">
        <v>854602</v>
      </c>
      <c r="K56" s="3">
        <v>27699090029</v>
      </c>
      <c r="M56" s="5">
        <v>-164721</v>
      </c>
      <c r="O56" s="3">
        <v>5322767752</v>
      </c>
      <c r="Q56" s="3">
        <v>10630015</v>
      </c>
      <c r="S56" s="3">
        <v>33751</v>
      </c>
      <c r="U56" s="3">
        <v>184836170518</v>
      </c>
      <c r="W56" s="3">
        <v>355275593311.41602</v>
      </c>
      <c r="Y56" s="12">
        <v>2.2920958688512776E-2</v>
      </c>
    </row>
    <row r="57" spans="1:25">
      <c r="A57" s="1" t="s">
        <v>63</v>
      </c>
      <c r="C57" s="3">
        <v>106520449</v>
      </c>
      <c r="E57" s="3">
        <v>235887079329</v>
      </c>
      <c r="G57" s="3">
        <v>487537224504.039</v>
      </c>
      <c r="I57" s="3">
        <v>6239737</v>
      </c>
      <c r="K57" s="3">
        <v>29035200703</v>
      </c>
      <c r="M57" s="5">
        <v>0</v>
      </c>
      <c r="O57" s="3">
        <v>0</v>
      </c>
      <c r="Q57" s="3">
        <v>112760186</v>
      </c>
      <c r="S57" s="3">
        <v>5946</v>
      </c>
      <c r="U57" s="3">
        <v>264922280032</v>
      </c>
      <c r="W57" s="3">
        <v>663934963312.92896</v>
      </c>
      <c r="Y57" s="12">
        <v>4.2834425309412019E-2</v>
      </c>
    </row>
    <row r="58" spans="1:25">
      <c r="A58" s="1" t="s">
        <v>64</v>
      </c>
      <c r="C58" s="3">
        <v>7985588</v>
      </c>
      <c r="E58" s="3">
        <v>18537736579</v>
      </c>
      <c r="G58" s="3">
        <v>49636811901.209</v>
      </c>
      <c r="I58" s="3">
        <v>0</v>
      </c>
      <c r="K58" s="3">
        <v>0</v>
      </c>
      <c r="M58" s="5">
        <v>-500000</v>
      </c>
      <c r="O58" s="3">
        <v>2953023861</v>
      </c>
      <c r="Q58" s="3">
        <v>7485588</v>
      </c>
      <c r="S58" s="3">
        <v>8295</v>
      </c>
      <c r="U58" s="3">
        <v>17377037038</v>
      </c>
      <c r="W58" s="3">
        <v>61487546173.514999</v>
      </c>
      <c r="Y58" s="12">
        <v>3.966930271131216E-3</v>
      </c>
    </row>
    <row r="59" spans="1:25">
      <c r="A59" s="1" t="s">
        <v>65</v>
      </c>
      <c r="C59" s="3">
        <v>55042491</v>
      </c>
      <c r="E59" s="3">
        <v>159927244403</v>
      </c>
      <c r="G59" s="3">
        <v>220367057399.64801</v>
      </c>
      <c r="I59" s="3">
        <v>5000000</v>
      </c>
      <c r="K59" s="3">
        <v>20045539981</v>
      </c>
      <c r="M59" s="5">
        <v>0</v>
      </c>
      <c r="O59" s="3">
        <v>0</v>
      </c>
      <c r="Q59" s="3">
        <v>60042491</v>
      </c>
      <c r="S59" s="3">
        <v>5808</v>
      </c>
      <c r="U59" s="3">
        <v>179972784384</v>
      </c>
      <c r="W59" s="3">
        <v>345326701547.65198</v>
      </c>
      <c r="Y59" s="12">
        <v>2.2279096029194565E-2</v>
      </c>
    </row>
    <row r="60" spans="1:25">
      <c r="A60" s="1" t="s">
        <v>66</v>
      </c>
      <c r="C60" s="3">
        <v>9014360</v>
      </c>
      <c r="E60" s="3">
        <v>58416875849</v>
      </c>
      <c r="G60" s="3">
        <v>102117924038.601</v>
      </c>
      <c r="I60" s="3">
        <v>0</v>
      </c>
      <c r="K60" s="3">
        <v>0</v>
      </c>
      <c r="M60" s="5">
        <v>0</v>
      </c>
      <c r="O60" s="3">
        <v>0</v>
      </c>
      <c r="Q60" s="3">
        <v>9014360</v>
      </c>
      <c r="S60" s="3">
        <v>13206</v>
      </c>
      <c r="U60" s="3">
        <v>58416875849</v>
      </c>
      <c r="W60" s="3">
        <v>117882962600</v>
      </c>
      <c r="Y60" s="12">
        <v>7.6053367208528538E-3</v>
      </c>
    </row>
    <row r="61" spans="1:25">
      <c r="A61" s="1" t="s">
        <v>67</v>
      </c>
      <c r="C61" s="3">
        <v>6967807</v>
      </c>
      <c r="E61" s="3">
        <v>54737815400</v>
      </c>
      <c r="G61" s="3">
        <v>51507536132.263702</v>
      </c>
      <c r="I61" s="3">
        <v>1207633</v>
      </c>
      <c r="K61" s="3">
        <v>9940410076</v>
      </c>
      <c r="M61" s="5">
        <v>0</v>
      </c>
      <c r="O61" s="3">
        <v>0</v>
      </c>
      <c r="Q61" s="3">
        <v>8175440</v>
      </c>
      <c r="S61" s="3">
        <v>9694</v>
      </c>
      <c r="U61" s="3">
        <v>64678225476</v>
      </c>
      <c r="W61" s="3">
        <v>78480001385.240005</v>
      </c>
      <c r="Y61" s="12">
        <v>5.0632154403264769E-3</v>
      </c>
    </row>
    <row r="62" spans="1:25">
      <c r="A62" s="1" t="s">
        <v>68</v>
      </c>
      <c r="C62" s="3">
        <v>28711858</v>
      </c>
      <c r="E62" s="3">
        <v>242748220758</v>
      </c>
      <c r="G62" s="3">
        <v>401344945799.60199</v>
      </c>
      <c r="I62" s="3">
        <v>0</v>
      </c>
      <c r="K62" s="3">
        <v>0</v>
      </c>
      <c r="M62" s="5">
        <v>0</v>
      </c>
      <c r="O62" s="3">
        <v>0</v>
      </c>
      <c r="Q62" s="3">
        <v>28711858</v>
      </c>
      <c r="S62" s="3">
        <v>18127</v>
      </c>
      <c r="U62" s="3">
        <v>242748220758</v>
      </c>
      <c r="W62" s="3">
        <v>515385366428.83099</v>
      </c>
      <c r="Y62" s="12">
        <v>3.3250600139662523E-2</v>
      </c>
    </row>
    <row r="63" spans="1:25">
      <c r="A63" s="1" t="s">
        <v>69</v>
      </c>
      <c r="C63" s="3">
        <v>27803622</v>
      </c>
      <c r="E63" s="3">
        <v>97972744647</v>
      </c>
      <c r="G63" s="3">
        <v>189038396882.64301</v>
      </c>
      <c r="I63" s="3">
        <v>0</v>
      </c>
      <c r="K63" s="3">
        <v>0</v>
      </c>
      <c r="M63" s="5">
        <v>0</v>
      </c>
      <c r="O63" s="3">
        <v>0</v>
      </c>
      <c r="Q63" s="3">
        <v>27803622</v>
      </c>
      <c r="S63" s="3">
        <v>9010</v>
      </c>
      <c r="U63" s="3">
        <v>97972744647</v>
      </c>
      <c r="W63" s="3">
        <v>248068155536.35501</v>
      </c>
      <c r="Y63" s="12">
        <v>1.6004364082506339E-2</v>
      </c>
    </row>
    <row r="64" spans="1:25">
      <c r="A64" s="1" t="s">
        <v>70</v>
      </c>
      <c r="C64" s="3">
        <v>9057472</v>
      </c>
      <c r="E64" s="3">
        <v>86669873124</v>
      </c>
      <c r="G64" s="3">
        <v>331060725589.328</v>
      </c>
      <c r="I64" s="3">
        <v>0</v>
      </c>
      <c r="K64" s="3">
        <v>0</v>
      </c>
      <c r="M64" s="5">
        <v>0</v>
      </c>
      <c r="O64" s="3">
        <v>0</v>
      </c>
      <c r="Q64" s="3">
        <v>9057472</v>
      </c>
      <c r="S64" s="3">
        <v>37966</v>
      </c>
      <c r="U64" s="3">
        <v>86669873124</v>
      </c>
      <c r="W64" s="3">
        <v>340523191127.96802</v>
      </c>
      <c r="Y64" s="12">
        <v>2.1969192771097948E-2</v>
      </c>
    </row>
    <row r="65" spans="1:25">
      <c r="A65" s="1" t="s">
        <v>71</v>
      </c>
      <c r="C65" s="3">
        <v>11000000</v>
      </c>
      <c r="E65" s="3">
        <v>91233135341</v>
      </c>
      <c r="G65" s="3">
        <v>113437098500</v>
      </c>
      <c r="I65" s="3">
        <v>500000</v>
      </c>
      <c r="K65" s="3">
        <v>4970976785</v>
      </c>
      <c r="M65" s="5">
        <v>0</v>
      </c>
      <c r="O65" s="3">
        <v>0</v>
      </c>
      <c r="Q65" s="3">
        <v>11500000</v>
      </c>
      <c r="S65" s="3">
        <v>13975</v>
      </c>
      <c r="U65" s="3">
        <v>96204112126</v>
      </c>
      <c r="W65" s="3">
        <v>159145553125</v>
      </c>
      <c r="Y65" s="12">
        <v>1.0267433838161793E-2</v>
      </c>
    </row>
    <row r="66" spans="1:25">
      <c r="A66" s="1" t="s">
        <v>72</v>
      </c>
      <c r="C66" s="3">
        <v>20971290</v>
      </c>
      <c r="E66" s="3">
        <v>96449504406</v>
      </c>
      <c r="G66" s="3">
        <v>147589789102</v>
      </c>
      <c r="I66" s="3">
        <v>0</v>
      </c>
      <c r="K66" s="3">
        <v>0</v>
      </c>
      <c r="M66" s="5">
        <v>0</v>
      </c>
      <c r="O66" s="3">
        <v>0</v>
      </c>
      <c r="Q66" s="3">
        <v>20971290</v>
      </c>
      <c r="S66" s="3">
        <v>9195</v>
      </c>
      <c r="U66" s="3">
        <v>96449504406</v>
      </c>
      <c r="W66" s="3">
        <v>190950909187.38699</v>
      </c>
      <c r="Y66" s="12">
        <v>1.2319388056532207E-2</v>
      </c>
    </row>
    <row r="67" spans="1:25">
      <c r="A67" s="1" t="s">
        <v>73</v>
      </c>
      <c r="C67" s="3">
        <v>55182967</v>
      </c>
      <c r="E67" s="3">
        <v>146585846780</v>
      </c>
      <c r="G67" s="3">
        <v>387432575478.70697</v>
      </c>
      <c r="I67" s="3">
        <v>4000000</v>
      </c>
      <c r="K67" s="3">
        <v>28432433484</v>
      </c>
      <c r="M67" s="5">
        <v>0</v>
      </c>
      <c r="O67" s="3">
        <v>0</v>
      </c>
      <c r="Q67" s="3">
        <v>59182967</v>
      </c>
      <c r="S67" s="3">
        <v>9172</v>
      </c>
      <c r="U67" s="3">
        <v>175018280264</v>
      </c>
      <c r="W67" s="3">
        <v>537533618134.091</v>
      </c>
      <c r="Y67" s="12">
        <v>3.4679516653817945E-2</v>
      </c>
    </row>
    <row r="68" spans="1:25">
      <c r="A68" s="1" t="s">
        <v>74</v>
      </c>
      <c r="C68" s="3">
        <v>1660489</v>
      </c>
      <c r="E68" s="3">
        <v>22793239931</v>
      </c>
      <c r="G68" s="3">
        <v>25072274693.348</v>
      </c>
      <c r="I68" s="3">
        <v>0</v>
      </c>
      <c r="K68" s="3">
        <v>0</v>
      </c>
      <c r="M68" s="5">
        <v>0</v>
      </c>
      <c r="O68" s="3">
        <v>0</v>
      </c>
      <c r="Q68" s="3">
        <v>1660489</v>
      </c>
      <c r="S68" s="3">
        <v>18552</v>
      </c>
      <c r="U68" s="3">
        <v>22793239931</v>
      </c>
      <c r="W68" s="3">
        <v>30505039356.702</v>
      </c>
      <c r="Y68" s="12">
        <v>1.9680629912382881E-3</v>
      </c>
    </row>
    <row r="69" spans="1:25">
      <c r="A69" s="1" t="s">
        <v>75</v>
      </c>
      <c r="C69" s="3">
        <v>5877646</v>
      </c>
      <c r="E69" s="3">
        <v>58766188964</v>
      </c>
      <c r="G69" s="3">
        <v>158580955072.569</v>
      </c>
      <c r="I69" s="3">
        <v>5778</v>
      </c>
      <c r="K69" s="3">
        <v>175670089</v>
      </c>
      <c r="M69" s="5">
        <v>0</v>
      </c>
      <c r="O69" s="3">
        <v>0</v>
      </c>
      <c r="Q69" s="3">
        <v>5883424</v>
      </c>
      <c r="S69" s="3">
        <v>39132</v>
      </c>
      <c r="U69" s="3">
        <v>58941859053</v>
      </c>
      <c r="W69" s="3">
        <v>227985404025.31201</v>
      </c>
      <c r="Y69" s="12">
        <v>1.4708705370220985E-2</v>
      </c>
    </row>
    <row r="70" spans="1:25">
      <c r="A70" s="1" t="s">
        <v>76</v>
      </c>
      <c r="C70" s="3">
        <v>11570694</v>
      </c>
      <c r="E70" s="3">
        <v>34895655910</v>
      </c>
      <c r="G70" s="3">
        <v>64209958026.533997</v>
      </c>
      <c r="I70" s="3">
        <v>1409941</v>
      </c>
      <c r="K70" s="3">
        <v>8622265723</v>
      </c>
      <c r="M70" s="5">
        <v>0</v>
      </c>
      <c r="O70" s="3">
        <v>0</v>
      </c>
      <c r="Q70" s="3">
        <v>12980635</v>
      </c>
      <c r="S70" s="3">
        <v>7884</v>
      </c>
      <c r="U70" s="3">
        <v>43517921633</v>
      </c>
      <c r="W70" s="3">
        <v>101341517908.185</v>
      </c>
      <c r="Y70" s="12">
        <v>6.538148944469151E-3</v>
      </c>
    </row>
    <row r="71" spans="1:25">
      <c r="A71" s="1" t="s">
        <v>77</v>
      </c>
      <c r="C71" s="3">
        <v>1969732</v>
      </c>
      <c r="E71" s="3">
        <v>10338371587</v>
      </c>
      <c r="G71" s="3">
        <v>82895451775.386993</v>
      </c>
      <c r="I71" s="3">
        <v>0</v>
      </c>
      <c r="K71" s="3">
        <v>0</v>
      </c>
      <c r="M71" s="5">
        <v>0</v>
      </c>
      <c r="O71" s="3">
        <v>0</v>
      </c>
      <c r="Q71" s="3">
        <v>1969732</v>
      </c>
      <c r="S71" s="3">
        <v>45112</v>
      </c>
      <c r="U71" s="3">
        <v>10338371587</v>
      </c>
      <c r="W71" s="3">
        <v>87992179121.656006</v>
      </c>
      <c r="Y71" s="12">
        <v>5.676903059287316E-3</v>
      </c>
    </row>
    <row r="72" spans="1:25">
      <c r="A72" s="1" t="s">
        <v>78</v>
      </c>
      <c r="C72" s="3">
        <v>3500000</v>
      </c>
      <c r="E72" s="3">
        <v>26236975915</v>
      </c>
      <c r="G72" s="3">
        <v>69012503000</v>
      </c>
      <c r="I72" s="3">
        <v>0</v>
      </c>
      <c r="K72" s="3">
        <v>0</v>
      </c>
      <c r="M72" s="5">
        <v>0</v>
      </c>
      <c r="O72" s="3">
        <v>0</v>
      </c>
      <c r="Q72" s="3">
        <v>3500000</v>
      </c>
      <c r="S72" s="3">
        <v>30024</v>
      </c>
      <c r="U72" s="3">
        <v>26236975915</v>
      </c>
      <c r="W72" s="3">
        <v>104059431000</v>
      </c>
      <c r="Y72" s="12">
        <v>6.7134978141052742E-3</v>
      </c>
    </row>
    <row r="73" spans="1:25">
      <c r="A73" s="1" t="s">
        <v>79</v>
      </c>
      <c r="C73" s="3">
        <v>4900000</v>
      </c>
      <c r="E73" s="3">
        <v>42352662711</v>
      </c>
      <c r="G73" s="3">
        <v>115206378175</v>
      </c>
      <c r="I73" s="3">
        <v>0</v>
      </c>
      <c r="K73" s="3">
        <v>0</v>
      </c>
      <c r="M73" s="5">
        <v>0</v>
      </c>
      <c r="O73" s="3">
        <v>0</v>
      </c>
      <c r="Q73" s="3">
        <v>4900000</v>
      </c>
      <c r="S73" s="3">
        <v>12946</v>
      </c>
      <c r="U73" s="3">
        <v>16929222711</v>
      </c>
      <c r="W73" s="3">
        <v>62816904850</v>
      </c>
      <c r="Y73" s="12">
        <v>4.0526951699297103E-3</v>
      </c>
    </row>
    <row r="74" spans="1:25">
      <c r="A74" s="1" t="s">
        <v>80</v>
      </c>
      <c r="C74" s="3">
        <v>0</v>
      </c>
      <c r="E74" s="3">
        <v>0</v>
      </c>
      <c r="G74" s="3">
        <v>0</v>
      </c>
      <c r="I74" s="3">
        <v>10360000</v>
      </c>
      <c r="K74" s="3">
        <v>0</v>
      </c>
      <c r="M74" s="5">
        <v>0</v>
      </c>
      <c r="O74" s="3">
        <v>0</v>
      </c>
      <c r="Q74" s="3">
        <v>10360000</v>
      </c>
      <c r="S74" s="3">
        <v>11946</v>
      </c>
      <c r="U74" s="3">
        <v>25423440000</v>
      </c>
      <c r="W74" s="3">
        <v>122553894540</v>
      </c>
      <c r="Y74" s="12">
        <v>7.9066865463100437E-3</v>
      </c>
    </row>
    <row r="75" spans="1:25">
      <c r="A75" s="1" t="s">
        <v>81</v>
      </c>
      <c r="C75" s="3">
        <v>0</v>
      </c>
      <c r="E75" s="3">
        <v>0</v>
      </c>
      <c r="G75" s="3">
        <v>0</v>
      </c>
      <c r="I75" s="3">
        <v>12014075</v>
      </c>
      <c r="K75" s="3">
        <v>103707834676</v>
      </c>
      <c r="M75" s="5">
        <v>0</v>
      </c>
      <c r="O75" s="3">
        <v>0</v>
      </c>
      <c r="Q75" s="3">
        <v>12014075</v>
      </c>
      <c r="S75" s="3">
        <v>8889</v>
      </c>
      <c r="U75" s="3">
        <v>103707834676</v>
      </c>
      <c r="W75" s="3">
        <v>105751879826.41901</v>
      </c>
      <c r="Y75" s="12">
        <v>6.8226878354945807E-3</v>
      </c>
    </row>
    <row r="76" spans="1:25">
      <c r="A76" s="1" t="s">
        <v>82</v>
      </c>
      <c r="C76" s="3">
        <v>0</v>
      </c>
      <c r="E76" s="3">
        <v>0</v>
      </c>
      <c r="G76" s="3">
        <v>0</v>
      </c>
      <c r="I76" s="3">
        <v>149184</v>
      </c>
      <c r="K76" s="3">
        <v>5261254372</v>
      </c>
      <c r="M76" s="5">
        <v>0</v>
      </c>
      <c r="O76" s="3">
        <v>0</v>
      </c>
      <c r="Q76" s="3">
        <v>149184</v>
      </c>
      <c r="S76" s="3">
        <v>36170</v>
      </c>
      <c r="U76" s="3">
        <v>5261254372</v>
      </c>
      <c r="W76" s="3">
        <v>5343374423.5200005</v>
      </c>
      <c r="Y76" s="12">
        <v>3.447331219046119E-4</v>
      </c>
    </row>
    <row r="77" spans="1:25">
      <c r="A77" s="1" t="s">
        <v>83</v>
      </c>
      <c r="C77" s="3">
        <v>0</v>
      </c>
      <c r="E77" s="3">
        <v>0</v>
      </c>
      <c r="G77" s="3">
        <v>0</v>
      </c>
      <c r="I77" s="3">
        <v>18534000</v>
      </c>
      <c r="K77" s="3">
        <v>222872581920</v>
      </c>
      <c r="M77" s="5">
        <v>0</v>
      </c>
      <c r="O77" s="3">
        <v>0</v>
      </c>
      <c r="Q77" s="3">
        <v>18534000</v>
      </c>
      <c r="S77" s="3">
        <v>15260</v>
      </c>
      <c r="U77" s="3">
        <v>222872581920</v>
      </c>
      <c r="W77" s="3">
        <v>280071258810</v>
      </c>
      <c r="Y77" s="12">
        <v>1.8069076159129175E-2</v>
      </c>
    </row>
    <row r="78" spans="1:25">
      <c r="A78" s="1" t="s">
        <v>84</v>
      </c>
      <c r="C78" s="3">
        <v>0</v>
      </c>
      <c r="E78" s="3">
        <v>0</v>
      </c>
      <c r="G78" s="3">
        <v>0</v>
      </c>
      <c r="I78" s="3">
        <v>50000000</v>
      </c>
      <c r="K78" s="3">
        <v>45861813010</v>
      </c>
      <c r="M78" s="5">
        <v>0</v>
      </c>
      <c r="O78" s="3">
        <v>0</v>
      </c>
      <c r="Q78" s="3">
        <v>50000000</v>
      </c>
      <c r="S78" s="3">
        <v>964</v>
      </c>
      <c r="U78" s="7">
        <v>45861813013</v>
      </c>
      <c r="V78" s="8"/>
      <c r="W78" s="7">
        <v>47730050000</v>
      </c>
      <c r="X78" s="8"/>
      <c r="Y78" s="12">
        <v>3.0793517056818755E-3</v>
      </c>
    </row>
    <row r="79" spans="1:25" ht="23.25" thickBot="1">
      <c r="E79" s="4">
        <f>SUM(E9:E78)</f>
        <v>4793949174083</v>
      </c>
      <c r="G79" s="4">
        <f>SUM(G9:G78)</f>
        <v>8253035160034.5352</v>
      </c>
      <c r="K79" s="4">
        <f>SUM(K9:K78)</f>
        <v>801724963314</v>
      </c>
      <c r="O79" s="4">
        <f>SUM(O9:O78)</f>
        <v>33615266183</v>
      </c>
      <c r="U79" s="9">
        <f>SUM(U9:U78)</f>
        <v>5584792169269</v>
      </c>
      <c r="V79" s="8"/>
      <c r="W79" s="9">
        <f>SUM(W9:W78)</f>
        <v>11965744526169.17</v>
      </c>
      <c r="X79" s="8"/>
      <c r="Y79" s="13">
        <f>SUM(Y9:Y78)</f>
        <v>0.7719819236814669</v>
      </c>
    </row>
    <row r="80" spans="1:25" ht="23.25" thickTop="1">
      <c r="U80" s="8"/>
      <c r="V80" s="8"/>
      <c r="W80" s="8"/>
      <c r="X80" s="8"/>
      <c r="Y80" s="8"/>
    </row>
    <row r="81" spans="21:25">
      <c r="U81" s="17"/>
      <c r="V81" s="17"/>
      <c r="W81" s="17"/>
      <c r="X81" s="17"/>
      <c r="Y81" s="17"/>
    </row>
  </sheetData>
  <mergeCells count="22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U81:Y81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4"/>
  <sheetViews>
    <sheetView rightToLeft="1" workbookViewId="0">
      <selection activeCell="G19" sqref="G19"/>
    </sheetView>
  </sheetViews>
  <sheetFormatPr defaultRowHeight="22.5"/>
  <cols>
    <col min="1" max="1" width="32.285156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7109375" style="1" bestFit="1" customWidth="1"/>
    <col min="12" max="12" width="1" style="1" customWidth="1"/>
    <col min="13" max="13" width="12.57031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23.85546875" style="1" bestFit="1" customWidth="1"/>
    <col min="20" max="20" width="1" style="1" customWidth="1"/>
    <col min="21" max="21" width="7.85546875" style="1" bestFit="1" customWidth="1"/>
    <col min="22" max="22" width="1" style="1" customWidth="1"/>
    <col min="23" max="23" width="19" style="1" bestFit="1" customWidth="1"/>
    <col min="24" max="24" width="1" style="1" customWidth="1"/>
    <col min="25" max="25" width="7.85546875" style="1" bestFit="1" customWidth="1"/>
    <col min="26" max="26" width="1" style="1" customWidth="1"/>
    <col min="27" max="27" width="14.8554687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24" style="1" bestFit="1" customWidth="1"/>
    <col min="32" max="32" width="1" style="1" customWidth="1"/>
    <col min="33" max="33" width="20.5703125" style="1" bestFit="1" customWidth="1"/>
    <col min="34" max="34" width="1" style="1" customWidth="1"/>
    <col min="35" max="35" width="23.85546875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37" ht="2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37" ht="2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5" spans="1:37">
      <c r="AK5" s="3"/>
    </row>
    <row r="6" spans="1:37" ht="24">
      <c r="A6" s="19" t="s">
        <v>86</v>
      </c>
      <c r="B6" s="19" t="s">
        <v>86</v>
      </c>
      <c r="C6" s="19" t="s">
        <v>86</v>
      </c>
      <c r="D6" s="19" t="s">
        <v>86</v>
      </c>
      <c r="E6" s="19" t="s">
        <v>86</v>
      </c>
      <c r="F6" s="19" t="s">
        <v>86</v>
      </c>
      <c r="G6" s="19" t="s">
        <v>86</v>
      </c>
      <c r="H6" s="19" t="s">
        <v>86</v>
      </c>
      <c r="I6" s="19" t="s">
        <v>86</v>
      </c>
      <c r="J6" s="19" t="s">
        <v>86</v>
      </c>
      <c r="K6" s="19" t="s">
        <v>86</v>
      </c>
      <c r="L6" s="19" t="s">
        <v>86</v>
      </c>
      <c r="M6" s="19" t="s">
        <v>86</v>
      </c>
      <c r="O6" s="19" t="s">
        <v>306</v>
      </c>
      <c r="P6" s="19" t="s">
        <v>4</v>
      </c>
      <c r="Q6" s="19" t="s">
        <v>4</v>
      </c>
      <c r="R6" s="19" t="s">
        <v>4</v>
      </c>
      <c r="S6" s="19" t="s">
        <v>4</v>
      </c>
      <c r="U6" s="19" t="s">
        <v>5</v>
      </c>
      <c r="V6" s="19" t="s">
        <v>5</v>
      </c>
      <c r="W6" s="19" t="s">
        <v>5</v>
      </c>
      <c r="X6" s="19" t="s">
        <v>5</v>
      </c>
      <c r="Y6" s="19" t="s">
        <v>5</v>
      </c>
      <c r="Z6" s="19" t="s">
        <v>5</v>
      </c>
      <c r="AA6" s="19" t="s">
        <v>5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37" ht="24">
      <c r="A7" s="18" t="s">
        <v>87</v>
      </c>
      <c r="C7" s="18" t="s">
        <v>88</v>
      </c>
      <c r="E7" s="18" t="s">
        <v>89</v>
      </c>
      <c r="G7" s="18" t="s">
        <v>90</v>
      </c>
      <c r="I7" s="18" t="s">
        <v>91</v>
      </c>
      <c r="K7" s="18" t="s">
        <v>92</v>
      </c>
      <c r="M7" s="18" t="s">
        <v>85</v>
      </c>
      <c r="O7" s="18" t="s">
        <v>7</v>
      </c>
      <c r="Q7" s="18" t="s">
        <v>8</v>
      </c>
      <c r="S7" s="18" t="s">
        <v>9</v>
      </c>
      <c r="U7" s="19" t="s">
        <v>10</v>
      </c>
      <c r="V7" s="19" t="s">
        <v>10</v>
      </c>
      <c r="W7" s="19" t="s">
        <v>10</v>
      </c>
      <c r="Y7" s="19" t="s">
        <v>11</v>
      </c>
      <c r="Z7" s="19" t="s">
        <v>11</v>
      </c>
      <c r="AA7" s="19" t="s">
        <v>11</v>
      </c>
      <c r="AC7" s="18" t="s">
        <v>7</v>
      </c>
      <c r="AE7" s="18" t="s">
        <v>93</v>
      </c>
      <c r="AG7" s="18" t="s">
        <v>8</v>
      </c>
      <c r="AI7" s="18" t="s">
        <v>9</v>
      </c>
      <c r="AK7" s="18" t="s">
        <v>13</v>
      </c>
    </row>
    <row r="8" spans="1:37" ht="24">
      <c r="A8" s="19" t="s">
        <v>87</v>
      </c>
      <c r="C8" s="19" t="s">
        <v>88</v>
      </c>
      <c r="E8" s="19" t="s">
        <v>89</v>
      </c>
      <c r="G8" s="19" t="s">
        <v>90</v>
      </c>
      <c r="I8" s="19" t="s">
        <v>91</v>
      </c>
      <c r="K8" s="19" t="s">
        <v>92</v>
      </c>
      <c r="M8" s="19" t="s">
        <v>85</v>
      </c>
      <c r="O8" s="19" t="s">
        <v>7</v>
      </c>
      <c r="Q8" s="19" t="s">
        <v>8</v>
      </c>
      <c r="S8" s="19" t="s">
        <v>9</v>
      </c>
      <c r="U8" s="19" t="s">
        <v>7</v>
      </c>
      <c r="W8" s="19" t="s">
        <v>8</v>
      </c>
      <c r="Y8" s="19" t="s">
        <v>7</v>
      </c>
      <c r="AA8" s="19" t="s">
        <v>14</v>
      </c>
      <c r="AC8" s="19" t="s">
        <v>7</v>
      </c>
      <c r="AE8" s="19" t="s">
        <v>93</v>
      </c>
      <c r="AG8" s="19" t="s">
        <v>8</v>
      </c>
      <c r="AI8" s="19" t="s">
        <v>9</v>
      </c>
      <c r="AK8" s="19" t="s">
        <v>13</v>
      </c>
    </row>
    <row r="9" spans="1:37">
      <c r="A9" s="1" t="s">
        <v>94</v>
      </c>
      <c r="C9" s="1" t="s">
        <v>95</v>
      </c>
      <c r="E9" s="1" t="s">
        <v>95</v>
      </c>
      <c r="G9" s="1" t="s">
        <v>96</v>
      </c>
      <c r="I9" s="1" t="s">
        <v>97</v>
      </c>
      <c r="K9" s="3">
        <v>19</v>
      </c>
      <c r="M9" s="3">
        <v>19</v>
      </c>
      <c r="O9" s="3">
        <v>70000</v>
      </c>
      <c r="Q9" s="3">
        <v>70050750000</v>
      </c>
      <c r="S9" s="3">
        <v>69298372228</v>
      </c>
      <c r="U9" s="3">
        <v>0</v>
      </c>
      <c r="W9" s="3">
        <v>0</v>
      </c>
      <c r="Y9" s="3">
        <v>0</v>
      </c>
      <c r="AA9" s="3">
        <v>0</v>
      </c>
      <c r="AC9" s="3">
        <v>70000</v>
      </c>
      <c r="AE9" s="3">
        <v>990000</v>
      </c>
      <c r="AG9" s="3">
        <v>69300000000</v>
      </c>
      <c r="AI9" s="3">
        <v>69249757500</v>
      </c>
      <c r="AK9" s="12">
        <v>4.4677170645260429E-3</v>
      </c>
    </row>
    <row r="10" spans="1:37">
      <c r="A10" s="1" t="s">
        <v>98</v>
      </c>
      <c r="C10" s="1" t="s">
        <v>95</v>
      </c>
      <c r="E10" s="1" t="s">
        <v>95</v>
      </c>
      <c r="G10" s="1" t="s">
        <v>99</v>
      </c>
      <c r="I10" s="1" t="s">
        <v>100</v>
      </c>
      <c r="K10" s="3">
        <v>20</v>
      </c>
      <c r="M10" s="3">
        <v>20</v>
      </c>
      <c r="O10" s="3">
        <v>350000</v>
      </c>
      <c r="Q10" s="3">
        <v>350078750000</v>
      </c>
      <c r="S10" s="3">
        <v>349746250000</v>
      </c>
      <c r="U10" s="3">
        <v>0</v>
      </c>
      <c r="W10" s="3">
        <v>0</v>
      </c>
      <c r="Y10" s="3">
        <v>0</v>
      </c>
      <c r="AA10" s="3">
        <v>0</v>
      </c>
      <c r="AC10" s="3">
        <v>350000</v>
      </c>
      <c r="AE10" s="3">
        <v>1002400</v>
      </c>
      <c r="AG10" s="3">
        <v>350840000000</v>
      </c>
      <c r="AI10" s="3">
        <v>350585641000</v>
      </c>
      <c r="AK10" s="12">
        <v>2.2618381744853058E-2</v>
      </c>
    </row>
    <row r="11" spans="1:37">
      <c r="A11" s="1" t="s">
        <v>101</v>
      </c>
      <c r="C11" s="1" t="s">
        <v>95</v>
      </c>
      <c r="E11" s="1" t="s">
        <v>95</v>
      </c>
      <c r="G11" s="1" t="s">
        <v>102</v>
      </c>
      <c r="I11" s="1" t="s">
        <v>103</v>
      </c>
      <c r="K11" s="3">
        <v>20</v>
      </c>
      <c r="M11" s="3">
        <v>20</v>
      </c>
      <c r="O11" s="3">
        <v>250000</v>
      </c>
      <c r="Q11" s="3">
        <v>248826218750</v>
      </c>
      <c r="S11" s="3">
        <v>249568931250</v>
      </c>
      <c r="U11" s="3">
        <v>0</v>
      </c>
      <c r="W11" s="3">
        <v>0</v>
      </c>
      <c r="Y11" s="3">
        <v>0</v>
      </c>
      <c r="AA11" s="3">
        <v>0</v>
      </c>
      <c r="AC11" s="3">
        <v>250000</v>
      </c>
      <c r="AE11" s="3">
        <v>999000</v>
      </c>
      <c r="AG11" s="3">
        <v>249750000000</v>
      </c>
      <c r="AI11" s="3">
        <v>249568931250</v>
      </c>
      <c r="AK11" s="12">
        <v>1.6101188122155545E-2</v>
      </c>
    </row>
    <row r="12" spans="1:37">
      <c r="A12" s="1" t="s">
        <v>104</v>
      </c>
      <c r="C12" s="1" t="s">
        <v>95</v>
      </c>
      <c r="E12" s="1" t="s">
        <v>95</v>
      </c>
      <c r="G12" s="1" t="s">
        <v>102</v>
      </c>
      <c r="I12" s="1" t="s">
        <v>103</v>
      </c>
      <c r="K12" s="3">
        <v>20</v>
      </c>
      <c r="M12" s="3">
        <v>20</v>
      </c>
      <c r="O12" s="3">
        <v>25000</v>
      </c>
      <c r="Q12" s="3">
        <v>24767943748</v>
      </c>
      <c r="S12" s="3">
        <v>24832008731</v>
      </c>
      <c r="U12" s="3">
        <v>0</v>
      </c>
      <c r="W12" s="3">
        <v>0</v>
      </c>
      <c r="Y12" s="3">
        <v>0</v>
      </c>
      <c r="AA12" s="3">
        <v>0</v>
      </c>
      <c r="AC12" s="3">
        <v>25000</v>
      </c>
      <c r="AE12" s="3">
        <v>994000</v>
      </c>
      <c r="AG12" s="3">
        <v>24850000000</v>
      </c>
      <c r="AI12" s="3">
        <v>24831983750</v>
      </c>
      <c r="AK12" s="12">
        <v>1.6020601595017629E-3</v>
      </c>
    </row>
    <row r="13" spans="1:37">
      <c r="A13" s="1" t="s">
        <v>105</v>
      </c>
      <c r="C13" s="1" t="s">
        <v>95</v>
      </c>
      <c r="E13" s="1" t="s">
        <v>95</v>
      </c>
      <c r="G13" s="1" t="s">
        <v>106</v>
      </c>
      <c r="I13" s="1" t="s">
        <v>107</v>
      </c>
      <c r="K13" s="3">
        <v>0</v>
      </c>
      <c r="M13" s="3">
        <v>0</v>
      </c>
      <c r="O13" s="3">
        <v>16112</v>
      </c>
      <c r="Q13" s="3">
        <v>11376428927</v>
      </c>
      <c r="S13" s="3">
        <v>11616750321</v>
      </c>
      <c r="U13" s="3">
        <v>0</v>
      </c>
      <c r="W13" s="3">
        <v>0</v>
      </c>
      <c r="Y13" s="3">
        <v>0</v>
      </c>
      <c r="AA13" s="3">
        <v>0</v>
      </c>
      <c r="AC13" s="3">
        <v>16112</v>
      </c>
      <c r="AE13" s="3">
        <v>744664</v>
      </c>
      <c r="AG13" s="3">
        <v>11998026368</v>
      </c>
      <c r="AI13" s="3">
        <v>11989327798</v>
      </c>
      <c r="AK13" s="12">
        <v>7.7350342194802701E-4</v>
      </c>
    </row>
    <row r="14" spans="1:37">
      <c r="A14" s="1" t="s">
        <v>108</v>
      </c>
      <c r="C14" s="1" t="s">
        <v>95</v>
      </c>
      <c r="E14" s="1" t="s">
        <v>95</v>
      </c>
      <c r="G14" s="1" t="s">
        <v>109</v>
      </c>
      <c r="I14" s="1" t="s">
        <v>110</v>
      </c>
      <c r="K14" s="3">
        <v>0</v>
      </c>
      <c r="M14" s="3">
        <v>0</v>
      </c>
      <c r="O14" s="3">
        <v>55336</v>
      </c>
      <c r="Q14" s="3">
        <v>47672364362</v>
      </c>
      <c r="S14" s="3">
        <v>53831922939</v>
      </c>
      <c r="U14" s="3">
        <v>0</v>
      </c>
      <c r="W14" s="3">
        <v>0</v>
      </c>
      <c r="Y14" s="3">
        <v>0</v>
      </c>
      <c r="AA14" s="3">
        <v>0</v>
      </c>
      <c r="AC14" s="3">
        <v>55336</v>
      </c>
      <c r="AE14" s="3">
        <v>986966</v>
      </c>
      <c r="AG14" s="3">
        <v>54614750576</v>
      </c>
      <c r="AI14" s="3">
        <v>54575154881</v>
      </c>
      <c r="AK14" s="12">
        <v>3.5209704634849509E-3</v>
      </c>
    </row>
    <row r="15" spans="1:37">
      <c r="A15" s="1" t="s">
        <v>111</v>
      </c>
      <c r="C15" s="1" t="s">
        <v>95</v>
      </c>
      <c r="E15" s="1" t="s">
        <v>95</v>
      </c>
      <c r="G15" s="1" t="s">
        <v>112</v>
      </c>
      <c r="I15" s="1" t="s">
        <v>113</v>
      </c>
      <c r="K15" s="3">
        <v>0</v>
      </c>
      <c r="M15" s="3">
        <v>0</v>
      </c>
      <c r="O15" s="3">
        <v>30839</v>
      </c>
      <c r="Q15" s="3">
        <v>23713340636</v>
      </c>
      <c r="S15" s="3">
        <v>24777473629</v>
      </c>
      <c r="U15" s="3">
        <v>0</v>
      </c>
      <c r="W15" s="3">
        <v>0</v>
      </c>
      <c r="Y15" s="3">
        <v>0</v>
      </c>
      <c r="AA15" s="3">
        <v>0</v>
      </c>
      <c r="AC15" s="3">
        <v>30839</v>
      </c>
      <c r="AE15" s="3">
        <v>828855</v>
      </c>
      <c r="AG15" s="3">
        <v>25561059345</v>
      </c>
      <c r="AI15" s="3">
        <v>25542527576</v>
      </c>
      <c r="AK15" s="12">
        <v>1.6479016020008767E-3</v>
      </c>
    </row>
    <row r="16" spans="1:37">
      <c r="A16" s="1" t="s">
        <v>114</v>
      </c>
      <c r="C16" s="1" t="s">
        <v>95</v>
      </c>
      <c r="E16" s="1" t="s">
        <v>95</v>
      </c>
      <c r="G16" s="1" t="s">
        <v>115</v>
      </c>
      <c r="I16" s="1" t="s">
        <v>116</v>
      </c>
      <c r="K16" s="3">
        <v>0</v>
      </c>
      <c r="M16" s="3">
        <v>0</v>
      </c>
      <c r="O16" s="3">
        <v>8038</v>
      </c>
      <c r="Q16" s="3">
        <v>5991601724</v>
      </c>
      <c r="S16" s="3">
        <v>6248708879</v>
      </c>
      <c r="U16" s="3">
        <v>0</v>
      </c>
      <c r="W16" s="3">
        <v>0</v>
      </c>
      <c r="Y16" s="3">
        <v>0</v>
      </c>
      <c r="AA16" s="3">
        <v>0</v>
      </c>
      <c r="AC16" s="3">
        <v>8038</v>
      </c>
      <c r="AE16" s="3">
        <v>795771</v>
      </c>
      <c r="AG16" s="3">
        <v>6396407298</v>
      </c>
      <c r="AI16" s="3">
        <v>6391769902</v>
      </c>
      <c r="AK16" s="12">
        <v>4.1237140019861229E-4</v>
      </c>
    </row>
    <row r="17" spans="1:37">
      <c r="A17" s="1" t="s">
        <v>117</v>
      </c>
      <c r="C17" s="1" t="s">
        <v>95</v>
      </c>
      <c r="E17" s="1" t="s">
        <v>95</v>
      </c>
      <c r="G17" s="1" t="s">
        <v>118</v>
      </c>
      <c r="I17" s="1" t="s">
        <v>119</v>
      </c>
      <c r="K17" s="3">
        <v>0</v>
      </c>
      <c r="M17" s="3">
        <v>0</v>
      </c>
      <c r="O17" s="3">
        <v>16703</v>
      </c>
      <c r="Q17" s="3">
        <v>15478170315</v>
      </c>
      <c r="S17" s="3">
        <v>15747187386</v>
      </c>
      <c r="U17" s="3">
        <v>0</v>
      </c>
      <c r="W17" s="3">
        <v>0</v>
      </c>
      <c r="Y17" s="3">
        <v>0</v>
      </c>
      <c r="AA17" s="3">
        <v>0</v>
      </c>
      <c r="AC17" s="3">
        <v>16703</v>
      </c>
      <c r="AE17" s="3">
        <v>957571</v>
      </c>
      <c r="AG17" s="3">
        <v>15994308413</v>
      </c>
      <c r="AI17" s="3">
        <v>15982712539</v>
      </c>
      <c r="AK17" s="12">
        <v>1.03114061515529E-3</v>
      </c>
    </row>
    <row r="18" spans="1:37">
      <c r="A18" s="1" t="s">
        <v>120</v>
      </c>
      <c r="C18" s="1" t="s">
        <v>95</v>
      </c>
      <c r="E18" s="1" t="s">
        <v>95</v>
      </c>
      <c r="G18" s="1" t="s">
        <v>121</v>
      </c>
      <c r="I18" s="1" t="s">
        <v>122</v>
      </c>
      <c r="K18" s="3">
        <v>0</v>
      </c>
      <c r="M18" s="3">
        <v>0</v>
      </c>
      <c r="O18" s="3">
        <v>5949</v>
      </c>
      <c r="Q18" s="3">
        <v>4604574346</v>
      </c>
      <c r="S18" s="3">
        <v>4725568404</v>
      </c>
      <c r="U18" s="3">
        <v>0</v>
      </c>
      <c r="W18" s="3">
        <v>0</v>
      </c>
      <c r="Y18" s="3">
        <v>0</v>
      </c>
      <c r="AA18" s="3">
        <v>0</v>
      </c>
      <c r="AC18" s="3">
        <v>5949</v>
      </c>
      <c r="AE18" s="3">
        <v>828524</v>
      </c>
      <c r="AG18" s="3">
        <v>4928889276</v>
      </c>
      <c r="AI18" s="3">
        <v>4925315831</v>
      </c>
      <c r="AK18" s="12">
        <v>3.1776165550238887E-4</v>
      </c>
    </row>
    <row r="19" spans="1:37">
      <c r="A19" s="1" t="s">
        <v>123</v>
      </c>
      <c r="C19" s="1" t="s">
        <v>95</v>
      </c>
      <c r="E19" s="1" t="s">
        <v>95</v>
      </c>
      <c r="G19" s="1" t="s">
        <v>124</v>
      </c>
      <c r="I19" s="1" t="s">
        <v>125</v>
      </c>
      <c r="K19" s="3">
        <v>0</v>
      </c>
      <c r="M19" s="3">
        <v>0</v>
      </c>
      <c r="O19" s="3">
        <v>70165</v>
      </c>
      <c r="Q19" s="3">
        <v>50936119794</v>
      </c>
      <c r="S19" s="3">
        <v>52794678118</v>
      </c>
      <c r="U19" s="3">
        <v>0</v>
      </c>
      <c r="W19" s="3">
        <v>0</v>
      </c>
      <c r="Y19" s="3">
        <v>0</v>
      </c>
      <c r="AA19" s="3">
        <v>0</v>
      </c>
      <c r="AC19" s="3">
        <v>70165</v>
      </c>
      <c r="AE19" s="3">
        <v>772535</v>
      </c>
      <c r="AG19" s="3">
        <v>54204918275</v>
      </c>
      <c r="AI19" s="3">
        <v>54165619709</v>
      </c>
      <c r="AK19" s="12">
        <v>3.4945488940452602E-3</v>
      </c>
    </row>
    <row r="20" spans="1:37">
      <c r="A20" s="1" t="s">
        <v>126</v>
      </c>
      <c r="C20" s="1" t="s">
        <v>95</v>
      </c>
      <c r="E20" s="1" t="s">
        <v>95</v>
      </c>
      <c r="G20" s="1" t="s">
        <v>127</v>
      </c>
      <c r="I20" s="1" t="s">
        <v>128</v>
      </c>
      <c r="K20" s="3">
        <v>0</v>
      </c>
      <c r="M20" s="3">
        <v>0</v>
      </c>
      <c r="O20" s="3">
        <v>18945</v>
      </c>
      <c r="Q20" s="3">
        <v>14291698410</v>
      </c>
      <c r="S20" s="3">
        <v>15008763586</v>
      </c>
      <c r="U20" s="3">
        <v>0</v>
      </c>
      <c r="W20" s="3">
        <v>0</v>
      </c>
      <c r="Y20" s="3">
        <v>0</v>
      </c>
      <c r="AA20" s="3">
        <v>0</v>
      </c>
      <c r="AC20" s="3">
        <v>18945</v>
      </c>
      <c r="AE20" s="3">
        <v>814555</v>
      </c>
      <c r="AG20" s="3">
        <v>15431744475</v>
      </c>
      <c r="AI20" s="3">
        <v>15420556460</v>
      </c>
      <c r="AK20" s="12">
        <v>9.9487255591948183E-4</v>
      </c>
    </row>
    <row r="21" spans="1:37">
      <c r="A21" s="1" t="s">
        <v>129</v>
      </c>
      <c r="C21" s="1" t="s">
        <v>95</v>
      </c>
      <c r="E21" s="1" t="s">
        <v>95</v>
      </c>
      <c r="G21" s="1" t="s">
        <v>130</v>
      </c>
      <c r="I21" s="1" t="s">
        <v>131</v>
      </c>
      <c r="K21" s="3">
        <v>0</v>
      </c>
      <c r="M21" s="3">
        <v>0</v>
      </c>
      <c r="O21" s="3">
        <v>50041</v>
      </c>
      <c r="Q21" s="3">
        <v>44088259605</v>
      </c>
      <c r="S21" s="3">
        <v>46470686674</v>
      </c>
      <c r="U21" s="3">
        <v>0</v>
      </c>
      <c r="W21" s="3">
        <v>0</v>
      </c>
      <c r="Y21" s="3">
        <v>0</v>
      </c>
      <c r="AA21" s="3">
        <v>0</v>
      </c>
      <c r="AC21" s="3">
        <v>50041</v>
      </c>
      <c r="AE21" s="3">
        <v>945560</v>
      </c>
      <c r="AG21" s="3">
        <v>47316767960</v>
      </c>
      <c r="AI21" s="3">
        <v>47282463303</v>
      </c>
      <c r="AK21" s="12">
        <v>3.0504752042148234E-3</v>
      </c>
    </row>
    <row r="22" spans="1:37">
      <c r="A22" s="1" t="s">
        <v>132</v>
      </c>
      <c r="C22" s="1" t="s">
        <v>95</v>
      </c>
      <c r="E22" s="1" t="s">
        <v>95</v>
      </c>
      <c r="G22" s="1" t="s">
        <v>133</v>
      </c>
      <c r="I22" s="1" t="s">
        <v>134</v>
      </c>
      <c r="K22" s="3">
        <v>0</v>
      </c>
      <c r="M22" s="3">
        <v>0</v>
      </c>
      <c r="O22" s="3">
        <v>388</v>
      </c>
      <c r="Q22" s="3">
        <v>281119928</v>
      </c>
      <c r="S22" s="3">
        <v>286886636</v>
      </c>
      <c r="U22" s="3">
        <v>0</v>
      </c>
      <c r="W22" s="3">
        <v>0</v>
      </c>
      <c r="Y22" s="3">
        <v>0</v>
      </c>
      <c r="AA22" s="3">
        <v>0</v>
      </c>
      <c r="AC22" s="3">
        <v>388</v>
      </c>
      <c r="AE22" s="3">
        <v>765865</v>
      </c>
      <c r="AG22" s="3">
        <v>297155620</v>
      </c>
      <c r="AI22" s="3">
        <v>296940182</v>
      </c>
      <c r="AK22" s="12">
        <v>1.915739153692876E-5</v>
      </c>
    </row>
    <row r="23" spans="1:37">
      <c r="A23" s="1" t="s">
        <v>135</v>
      </c>
      <c r="C23" s="1" t="s">
        <v>95</v>
      </c>
      <c r="E23" s="1" t="s">
        <v>95</v>
      </c>
      <c r="G23" s="1" t="s">
        <v>136</v>
      </c>
      <c r="I23" s="1" t="s">
        <v>137</v>
      </c>
      <c r="K23" s="3">
        <v>0</v>
      </c>
      <c r="M23" s="3">
        <v>0</v>
      </c>
      <c r="O23" s="3">
        <v>19786</v>
      </c>
      <c r="Q23" s="3">
        <v>17656385497</v>
      </c>
      <c r="S23" s="3">
        <v>18089581588</v>
      </c>
      <c r="U23" s="3">
        <v>0</v>
      </c>
      <c r="W23" s="3">
        <v>0</v>
      </c>
      <c r="Y23" s="3">
        <v>0</v>
      </c>
      <c r="AA23" s="3">
        <v>0</v>
      </c>
      <c r="AC23" s="3">
        <v>19786</v>
      </c>
      <c r="AE23" s="3">
        <v>932090</v>
      </c>
      <c r="AG23" s="3">
        <v>18442332740</v>
      </c>
      <c r="AI23" s="3">
        <v>18428962048</v>
      </c>
      <c r="AK23" s="12">
        <v>1.188962838221526E-3</v>
      </c>
    </row>
    <row r="24" spans="1:37">
      <c r="A24" s="1" t="s">
        <v>138</v>
      </c>
      <c r="C24" s="1" t="s">
        <v>95</v>
      </c>
      <c r="E24" s="1" t="s">
        <v>95</v>
      </c>
      <c r="G24" s="1" t="s">
        <v>106</v>
      </c>
      <c r="I24" s="1" t="s">
        <v>139</v>
      </c>
      <c r="K24" s="3">
        <v>0</v>
      </c>
      <c r="M24" s="3">
        <v>0</v>
      </c>
      <c r="O24" s="3">
        <v>84010</v>
      </c>
      <c r="Q24" s="3">
        <v>77113396479</v>
      </c>
      <c r="S24" s="3">
        <v>78971583142</v>
      </c>
      <c r="U24" s="3">
        <v>0</v>
      </c>
      <c r="W24" s="3">
        <v>0</v>
      </c>
      <c r="Y24" s="3">
        <v>0</v>
      </c>
      <c r="AA24" s="3">
        <v>0</v>
      </c>
      <c r="AC24" s="3">
        <v>84010</v>
      </c>
      <c r="AE24" s="3">
        <v>956566</v>
      </c>
      <c r="AG24" s="3">
        <v>80361109660</v>
      </c>
      <c r="AI24" s="3">
        <v>80302847855</v>
      </c>
      <c r="AK24" s="12">
        <v>5.1808181955268519E-3</v>
      </c>
    </row>
    <row r="25" spans="1:37">
      <c r="A25" s="1" t="s">
        <v>140</v>
      </c>
      <c r="C25" s="1" t="s">
        <v>95</v>
      </c>
      <c r="E25" s="1" t="s">
        <v>95</v>
      </c>
      <c r="G25" s="1" t="s">
        <v>141</v>
      </c>
      <c r="I25" s="1" t="s">
        <v>142</v>
      </c>
      <c r="K25" s="3">
        <v>0</v>
      </c>
      <c r="M25" s="3">
        <v>0</v>
      </c>
      <c r="O25" s="3">
        <v>566947</v>
      </c>
      <c r="Q25" s="3">
        <v>488648282362</v>
      </c>
      <c r="S25" s="3">
        <v>511989880866</v>
      </c>
      <c r="U25" s="3">
        <v>0</v>
      </c>
      <c r="W25" s="3">
        <v>0</v>
      </c>
      <c r="Y25" s="3">
        <v>0</v>
      </c>
      <c r="AA25" s="3">
        <v>0</v>
      </c>
      <c r="AC25" s="3">
        <v>566947</v>
      </c>
      <c r="AE25" s="3">
        <v>922314</v>
      </c>
      <c r="AG25" s="3">
        <v>522903155358</v>
      </c>
      <c r="AI25" s="3">
        <v>522524050570</v>
      </c>
      <c r="AK25" s="12">
        <v>3.3711159455783769E-2</v>
      </c>
    </row>
    <row r="26" spans="1:37">
      <c r="A26" s="1" t="s">
        <v>143</v>
      </c>
      <c r="C26" s="1" t="s">
        <v>95</v>
      </c>
      <c r="E26" s="1" t="s">
        <v>95</v>
      </c>
      <c r="G26" s="1" t="s">
        <v>144</v>
      </c>
      <c r="I26" s="1" t="s">
        <v>145</v>
      </c>
      <c r="K26" s="3">
        <v>0</v>
      </c>
      <c r="M26" s="3">
        <v>0</v>
      </c>
      <c r="O26" s="3">
        <v>75029</v>
      </c>
      <c r="Q26" s="3">
        <v>67691065769</v>
      </c>
      <c r="S26" s="3">
        <v>69757571132</v>
      </c>
      <c r="U26" s="3">
        <v>0</v>
      </c>
      <c r="W26" s="3">
        <v>0</v>
      </c>
      <c r="Y26" s="3">
        <v>0</v>
      </c>
      <c r="AA26" s="3">
        <v>0</v>
      </c>
      <c r="AC26" s="3">
        <v>75029</v>
      </c>
      <c r="AE26" s="3">
        <v>947661</v>
      </c>
      <c r="AG26" s="3">
        <v>71102057169</v>
      </c>
      <c r="AI26" s="3">
        <v>71050508177</v>
      </c>
      <c r="AK26" s="12">
        <v>4.5838942876533549E-3</v>
      </c>
    </row>
    <row r="27" spans="1:37">
      <c r="A27" s="1" t="s">
        <v>146</v>
      </c>
      <c r="C27" s="1" t="s">
        <v>95</v>
      </c>
      <c r="E27" s="1" t="s">
        <v>95</v>
      </c>
      <c r="G27" s="1" t="s">
        <v>147</v>
      </c>
      <c r="I27" s="1" t="s">
        <v>148</v>
      </c>
      <c r="K27" s="3">
        <v>0</v>
      </c>
      <c r="M27" s="3">
        <v>0</v>
      </c>
      <c r="O27" s="3">
        <v>109115</v>
      </c>
      <c r="Q27" s="3">
        <v>90947606151</v>
      </c>
      <c r="S27" s="3">
        <v>94974514005</v>
      </c>
      <c r="U27" s="3">
        <v>0</v>
      </c>
      <c r="W27" s="3">
        <v>0</v>
      </c>
      <c r="Y27" s="3">
        <v>0</v>
      </c>
      <c r="AA27" s="3">
        <v>0</v>
      </c>
      <c r="AC27" s="3">
        <v>109115</v>
      </c>
      <c r="AE27" s="3">
        <v>885051</v>
      </c>
      <c r="AG27" s="3">
        <v>96572339865</v>
      </c>
      <c r="AI27" s="3">
        <v>96502324918</v>
      </c>
      <c r="AK27" s="12">
        <v>6.2259435898036957E-3</v>
      </c>
    </row>
    <row r="28" spans="1:37">
      <c r="A28" s="1" t="s">
        <v>149</v>
      </c>
      <c r="C28" s="1" t="s">
        <v>95</v>
      </c>
      <c r="E28" s="1" t="s">
        <v>95</v>
      </c>
      <c r="G28" s="1" t="s">
        <v>150</v>
      </c>
      <c r="I28" s="1" t="s">
        <v>151</v>
      </c>
      <c r="K28" s="3">
        <v>0</v>
      </c>
      <c r="M28" s="3">
        <v>0</v>
      </c>
      <c r="O28" s="3">
        <v>660</v>
      </c>
      <c r="Q28" s="3">
        <v>508579672</v>
      </c>
      <c r="S28" s="3">
        <v>516720585</v>
      </c>
      <c r="U28" s="3">
        <v>0</v>
      </c>
      <c r="W28" s="3">
        <v>0</v>
      </c>
      <c r="Y28" s="3">
        <v>0</v>
      </c>
      <c r="AA28" s="3">
        <v>0</v>
      </c>
      <c r="AC28" s="3">
        <v>660</v>
      </c>
      <c r="AE28" s="3">
        <v>810043</v>
      </c>
      <c r="AG28" s="3">
        <v>534628380</v>
      </c>
      <c r="AI28" s="3">
        <v>534240774</v>
      </c>
      <c r="AK28" s="12">
        <v>3.4467075535468858E-5</v>
      </c>
    </row>
    <row r="29" spans="1:37">
      <c r="A29" s="1" t="s">
        <v>152</v>
      </c>
      <c r="C29" s="1" t="s">
        <v>95</v>
      </c>
      <c r="E29" s="1" t="s">
        <v>95</v>
      </c>
      <c r="G29" s="1" t="s">
        <v>153</v>
      </c>
      <c r="I29" s="1" t="s">
        <v>119</v>
      </c>
      <c r="K29" s="3">
        <v>0</v>
      </c>
      <c r="M29" s="3">
        <v>0</v>
      </c>
      <c r="O29" s="3">
        <v>142987</v>
      </c>
      <c r="Q29" s="3">
        <v>131847512867</v>
      </c>
      <c r="S29" s="3">
        <v>134943593297</v>
      </c>
      <c r="U29" s="3">
        <v>0</v>
      </c>
      <c r="W29" s="3">
        <v>0</v>
      </c>
      <c r="Y29" s="3">
        <v>0</v>
      </c>
      <c r="AA29" s="3">
        <v>0</v>
      </c>
      <c r="AC29" s="3">
        <v>142987</v>
      </c>
      <c r="AE29" s="3">
        <v>959023</v>
      </c>
      <c r="AG29" s="3">
        <v>137127821701</v>
      </c>
      <c r="AI29" s="3">
        <v>137028404030</v>
      </c>
      <c r="AK29" s="12">
        <v>8.8405239398795035E-3</v>
      </c>
    </row>
    <row r="30" spans="1:37">
      <c r="A30" s="1" t="s">
        <v>154</v>
      </c>
      <c r="C30" s="1" t="s">
        <v>95</v>
      </c>
      <c r="E30" s="1" t="s">
        <v>95</v>
      </c>
      <c r="G30" s="1" t="s">
        <v>155</v>
      </c>
      <c r="I30" s="1" t="s">
        <v>156</v>
      </c>
      <c r="K30" s="3">
        <v>0</v>
      </c>
      <c r="M30" s="3">
        <v>0</v>
      </c>
      <c r="O30" s="3">
        <v>11210</v>
      </c>
      <c r="Q30" s="3">
        <v>8256539450</v>
      </c>
      <c r="S30" s="3">
        <v>8414981232</v>
      </c>
      <c r="U30" s="3">
        <v>0</v>
      </c>
      <c r="W30" s="3">
        <v>0</v>
      </c>
      <c r="Y30" s="3">
        <v>0</v>
      </c>
      <c r="AA30" s="3">
        <v>0</v>
      </c>
      <c r="AC30" s="3">
        <v>11210</v>
      </c>
      <c r="AE30" s="3">
        <v>774456</v>
      </c>
      <c r="AG30" s="3">
        <v>8681651760</v>
      </c>
      <c r="AI30" s="3">
        <v>8675357562</v>
      </c>
      <c r="AK30" s="12">
        <v>5.5969933209675784E-4</v>
      </c>
    </row>
    <row r="31" spans="1:37">
      <c r="A31" s="1" t="s">
        <v>157</v>
      </c>
      <c r="C31" s="1" t="s">
        <v>95</v>
      </c>
      <c r="E31" s="1" t="s">
        <v>95</v>
      </c>
      <c r="G31" s="1" t="s">
        <v>158</v>
      </c>
      <c r="I31" s="1" t="s">
        <v>159</v>
      </c>
      <c r="K31" s="3">
        <v>0</v>
      </c>
      <c r="M31" s="3">
        <v>0</v>
      </c>
      <c r="O31" s="3">
        <v>54420</v>
      </c>
      <c r="Q31" s="3">
        <v>49546030165</v>
      </c>
      <c r="S31" s="3">
        <v>50834770791</v>
      </c>
      <c r="U31" s="3">
        <v>0</v>
      </c>
      <c r="W31" s="3">
        <v>0</v>
      </c>
      <c r="Y31" s="3">
        <v>0</v>
      </c>
      <c r="AA31" s="3">
        <v>0</v>
      </c>
      <c r="AC31" s="3">
        <v>54420</v>
      </c>
      <c r="AE31" s="3">
        <v>950062</v>
      </c>
      <c r="AG31" s="3">
        <v>51702374040</v>
      </c>
      <c r="AI31" s="3">
        <v>51664889818</v>
      </c>
      <c r="AK31" s="12">
        <v>3.3332118148823322E-3</v>
      </c>
    </row>
    <row r="32" spans="1:37">
      <c r="A32" s="1" t="s">
        <v>160</v>
      </c>
      <c r="C32" s="1" t="s">
        <v>95</v>
      </c>
      <c r="E32" s="1" t="s">
        <v>95</v>
      </c>
      <c r="G32" s="1" t="s">
        <v>161</v>
      </c>
      <c r="I32" s="1" t="s">
        <v>162</v>
      </c>
      <c r="K32" s="3">
        <v>21</v>
      </c>
      <c r="M32" s="3">
        <v>21</v>
      </c>
      <c r="O32" s="3">
        <v>2612</v>
      </c>
      <c r="Q32" s="3">
        <v>2613924361</v>
      </c>
      <c r="S32" s="3">
        <v>2635502644</v>
      </c>
      <c r="U32" s="3">
        <v>0</v>
      </c>
      <c r="W32" s="3">
        <v>0</v>
      </c>
      <c r="Y32" s="3">
        <v>0</v>
      </c>
      <c r="AA32" s="3">
        <v>0</v>
      </c>
      <c r="AC32" s="3">
        <v>2612</v>
      </c>
      <c r="AE32" s="3">
        <v>1000740</v>
      </c>
      <c r="AG32" s="3">
        <v>2613932880</v>
      </c>
      <c r="AI32" s="3">
        <v>2612037788</v>
      </c>
      <c r="AK32" s="12">
        <v>1.6851821897909835E-4</v>
      </c>
    </row>
    <row r="33" spans="17:37" ht="23.25" thickBot="1">
      <c r="Q33" s="4">
        <f>SUM(Q9:Q32)</f>
        <v>1846986663318</v>
      </c>
      <c r="S33" s="4">
        <f>SUM(S9:S32)</f>
        <v>1896082888063</v>
      </c>
      <c r="W33" s="4">
        <f>SUM(W9:W32)</f>
        <v>0</v>
      </c>
      <c r="AA33" s="4">
        <f>SUM(AA9:AA32)</f>
        <v>0</v>
      </c>
      <c r="AG33" s="4">
        <f>SUM(AG9:AG32)</f>
        <v>1921525431159</v>
      </c>
      <c r="AI33" s="4">
        <f>SUM(AI9:AI32)</f>
        <v>1920132325221</v>
      </c>
      <c r="AK33" s="15">
        <f>SUM(AK9:AK32)</f>
        <v>0.1238792490434054</v>
      </c>
    </row>
    <row r="34" spans="17:37" ht="23.25" thickTop="1"/>
  </sheetData>
  <mergeCells count="28">
    <mergeCell ref="A2:AK2"/>
    <mergeCell ref="A3:AK3"/>
    <mergeCell ref="A4:AK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rightToLeft="1" workbookViewId="0">
      <selection activeCell="M17" sqref="M17"/>
    </sheetView>
  </sheetViews>
  <sheetFormatPr defaultRowHeight="22.5"/>
  <cols>
    <col min="1" max="1" width="25.2851562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7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4">
      <c r="A6" s="18" t="s">
        <v>164</v>
      </c>
      <c r="C6" s="19" t="s">
        <v>165</v>
      </c>
      <c r="D6" s="19" t="s">
        <v>165</v>
      </c>
      <c r="E6" s="19" t="s">
        <v>165</v>
      </c>
      <c r="F6" s="19" t="s">
        <v>165</v>
      </c>
      <c r="G6" s="19" t="s">
        <v>165</v>
      </c>
      <c r="H6" s="19" t="s">
        <v>165</v>
      </c>
      <c r="I6" s="19" t="s">
        <v>165</v>
      </c>
      <c r="K6" s="19" t="s">
        <v>306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ht="24">
      <c r="A7" s="19" t="s">
        <v>164</v>
      </c>
      <c r="C7" s="19" t="s">
        <v>166</v>
      </c>
      <c r="E7" s="19" t="s">
        <v>167</v>
      </c>
      <c r="G7" s="19" t="s">
        <v>168</v>
      </c>
      <c r="I7" s="19" t="s">
        <v>92</v>
      </c>
      <c r="K7" s="19" t="s">
        <v>169</v>
      </c>
      <c r="M7" s="19" t="s">
        <v>170</v>
      </c>
      <c r="O7" s="19" t="s">
        <v>171</v>
      </c>
      <c r="Q7" s="19" t="s">
        <v>169</v>
      </c>
      <c r="S7" s="19" t="s">
        <v>163</v>
      </c>
    </row>
    <row r="8" spans="1:19">
      <c r="A8" s="1" t="s">
        <v>172</v>
      </c>
      <c r="C8" s="1" t="s">
        <v>173</v>
      </c>
      <c r="E8" s="1" t="s">
        <v>174</v>
      </c>
      <c r="G8" s="1" t="s">
        <v>175</v>
      </c>
      <c r="I8" s="1">
        <v>0</v>
      </c>
      <c r="K8" s="3">
        <v>268741920482</v>
      </c>
      <c r="M8" s="3">
        <v>2759480520687</v>
      </c>
      <c r="O8" s="3">
        <v>1494021599359</v>
      </c>
      <c r="Q8" s="3">
        <v>1534200841810</v>
      </c>
      <c r="S8" s="12">
        <v>9.8980495077758995E-2</v>
      </c>
    </row>
    <row r="9" spans="1:19">
      <c r="A9" s="1" t="s">
        <v>172</v>
      </c>
      <c r="C9" s="1" t="s">
        <v>176</v>
      </c>
      <c r="E9" s="1" t="s">
        <v>177</v>
      </c>
      <c r="G9" s="1" t="s">
        <v>178</v>
      </c>
      <c r="I9" s="1">
        <v>0</v>
      </c>
      <c r="K9" s="3">
        <v>375500000</v>
      </c>
      <c r="M9" s="3">
        <v>12000000</v>
      </c>
      <c r="O9" s="3">
        <v>387000000</v>
      </c>
      <c r="Q9" s="3">
        <v>500000</v>
      </c>
      <c r="S9" s="12">
        <v>3.2257997903646398E-8</v>
      </c>
    </row>
    <row r="10" spans="1:19" ht="23.25" thickBot="1">
      <c r="K10" s="4">
        <f>SUM(K8:K9)</f>
        <v>269117420482</v>
      </c>
      <c r="M10" s="4">
        <f>SUM(M8:M9)</f>
        <v>2759492520687</v>
      </c>
      <c r="O10" s="4">
        <f>SUM(O8:O9)</f>
        <v>1494408599359</v>
      </c>
      <c r="Q10" s="4">
        <f>SUM(Q8:Q9)</f>
        <v>1534201341810</v>
      </c>
      <c r="S10" s="15">
        <f>SUM(S8:S9)</f>
        <v>9.8980527335756893E-2</v>
      </c>
    </row>
    <row r="11" spans="1:19" ht="23.25" thickTop="1"/>
    <row r="12" spans="1:19">
      <c r="O12" s="3"/>
      <c r="Q12" s="3"/>
    </row>
    <row r="13" spans="1:19">
      <c r="O13" s="3"/>
      <c r="Q13" s="3"/>
      <c r="S13" s="3"/>
    </row>
    <row r="14" spans="1:19">
      <c r="Q14" s="3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orientation="portrait" r:id="rId1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rightToLeft="1" workbookViewId="0">
      <selection activeCell="G14" sqref="G14"/>
    </sheetView>
  </sheetViews>
  <sheetFormatPr defaultRowHeight="22.5"/>
  <cols>
    <col min="1" max="1" width="24.42578125" style="1" bestFit="1" customWidth="1"/>
    <col min="2" max="2" width="1" style="1" customWidth="1"/>
    <col min="3" max="3" width="20.425781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20" t="s">
        <v>0</v>
      </c>
      <c r="B2" s="20"/>
      <c r="C2" s="20"/>
      <c r="D2" s="20"/>
      <c r="E2" s="20"/>
      <c r="F2" s="20"/>
      <c r="G2" s="20"/>
    </row>
    <row r="3" spans="1:7" ht="24">
      <c r="A3" s="20" t="s">
        <v>179</v>
      </c>
      <c r="B3" s="20"/>
      <c r="C3" s="20"/>
      <c r="D3" s="20"/>
      <c r="E3" s="20"/>
      <c r="F3" s="20"/>
      <c r="G3" s="20"/>
    </row>
    <row r="4" spans="1:7" ht="24">
      <c r="A4" s="20" t="s">
        <v>2</v>
      </c>
      <c r="B4" s="20"/>
      <c r="C4" s="20"/>
      <c r="D4" s="20"/>
      <c r="E4" s="20"/>
      <c r="F4" s="20"/>
      <c r="G4" s="20"/>
    </row>
    <row r="6" spans="1:7" ht="24">
      <c r="A6" s="19" t="s">
        <v>183</v>
      </c>
      <c r="C6" s="19" t="s">
        <v>169</v>
      </c>
      <c r="E6" s="19" t="s">
        <v>293</v>
      </c>
      <c r="G6" s="19" t="s">
        <v>13</v>
      </c>
    </row>
    <row r="7" spans="1:7">
      <c r="A7" s="1" t="s">
        <v>303</v>
      </c>
      <c r="C7" s="3">
        <v>2958941475296</v>
      </c>
      <c r="E7" s="12">
        <v>0.98838441386635123</v>
      </c>
      <c r="G7" s="12">
        <v>0.19089905581422151</v>
      </c>
    </row>
    <row r="8" spans="1:7">
      <c r="A8" s="1" t="s">
        <v>304</v>
      </c>
      <c r="C8" s="3">
        <v>34773757142</v>
      </c>
      <c r="E8" s="12">
        <v>1.1615586133648791E-2</v>
      </c>
      <c r="G8" s="12">
        <v>2.2434635699770901E-3</v>
      </c>
    </row>
    <row r="9" spans="1:7">
      <c r="A9" s="1" t="s">
        <v>305</v>
      </c>
      <c r="C9" s="3">
        <v>0</v>
      </c>
      <c r="E9" s="12">
        <v>0</v>
      </c>
      <c r="G9" s="12">
        <v>0</v>
      </c>
    </row>
    <row r="10" spans="1:7">
      <c r="A10" s="1" t="s">
        <v>301</v>
      </c>
      <c r="C10" s="1">
        <v>0</v>
      </c>
      <c r="E10" s="12">
        <v>0</v>
      </c>
      <c r="G10" s="12">
        <v>0</v>
      </c>
    </row>
    <row r="11" spans="1:7" ht="23.25" thickBot="1">
      <c r="C11" s="4">
        <f>SUM(C7:C10)</f>
        <v>2993715232438</v>
      </c>
      <c r="E11" s="16">
        <f>SUM(E7:E10)</f>
        <v>1</v>
      </c>
      <c r="G11" s="15">
        <f>SUM(G7:G10)</f>
        <v>0.1931425193841986</v>
      </c>
    </row>
    <row r="12" spans="1:7" ht="23.25" thickTop="1"/>
    <row r="13" spans="1:7">
      <c r="G13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7"/>
  <sheetViews>
    <sheetView rightToLeft="1" workbookViewId="0">
      <selection activeCell="K21" sqref="K21"/>
    </sheetView>
  </sheetViews>
  <sheetFormatPr defaultRowHeight="22.5"/>
  <cols>
    <col min="1" max="1" width="34.2851562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71093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1406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17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4">
      <c r="A3" s="20" t="s">
        <v>179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4">
      <c r="A6" s="19" t="s">
        <v>180</v>
      </c>
      <c r="B6" s="19" t="s">
        <v>180</v>
      </c>
      <c r="C6" s="19" t="s">
        <v>180</v>
      </c>
      <c r="D6" s="19" t="s">
        <v>180</v>
      </c>
      <c r="E6" s="19" t="s">
        <v>180</v>
      </c>
      <c r="F6" s="19" t="s">
        <v>180</v>
      </c>
      <c r="G6" s="19" t="s">
        <v>180</v>
      </c>
      <c r="I6" s="19" t="s">
        <v>181</v>
      </c>
      <c r="J6" s="19" t="s">
        <v>181</v>
      </c>
      <c r="K6" s="19" t="s">
        <v>181</v>
      </c>
      <c r="L6" s="19" t="s">
        <v>181</v>
      </c>
      <c r="M6" s="19" t="s">
        <v>181</v>
      </c>
      <c r="O6" s="19" t="s">
        <v>182</v>
      </c>
      <c r="P6" s="19" t="s">
        <v>182</v>
      </c>
      <c r="Q6" s="19" t="s">
        <v>182</v>
      </c>
      <c r="R6" s="19" t="s">
        <v>182</v>
      </c>
      <c r="S6" s="19" t="s">
        <v>182</v>
      </c>
    </row>
    <row r="7" spans="1:19" ht="24">
      <c r="A7" s="19" t="s">
        <v>183</v>
      </c>
      <c r="C7" s="19" t="s">
        <v>184</v>
      </c>
      <c r="E7" s="19" t="s">
        <v>91</v>
      </c>
      <c r="G7" s="19" t="s">
        <v>92</v>
      </c>
      <c r="I7" s="19" t="s">
        <v>185</v>
      </c>
      <c r="K7" s="19" t="s">
        <v>186</v>
      </c>
      <c r="M7" s="19" t="s">
        <v>187</v>
      </c>
      <c r="O7" s="19" t="s">
        <v>185</v>
      </c>
      <c r="Q7" s="19" t="s">
        <v>186</v>
      </c>
      <c r="S7" s="19" t="s">
        <v>187</v>
      </c>
    </row>
    <row r="8" spans="1:19">
      <c r="A8" s="1" t="s">
        <v>94</v>
      </c>
      <c r="C8" s="1" t="s">
        <v>188</v>
      </c>
      <c r="E8" s="1" t="s">
        <v>97</v>
      </c>
      <c r="G8" s="3">
        <v>19</v>
      </c>
      <c r="I8" s="3">
        <v>1046932034</v>
      </c>
      <c r="K8" s="1">
        <v>0</v>
      </c>
      <c r="M8" s="3">
        <v>1046932034</v>
      </c>
      <c r="O8" s="3">
        <v>2536555650</v>
      </c>
      <c r="Q8" s="1">
        <v>0</v>
      </c>
      <c r="S8" s="3">
        <v>2536555650</v>
      </c>
    </row>
    <row r="9" spans="1:19">
      <c r="A9" s="1" t="s">
        <v>98</v>
      </c>
      <c r="C9" s="1" t="s">
        <v>188</v>
      </c>
      <c r="E9" s="1" t="s">
        <v>100</v>
      </c>
      <c r="G9" s="3">
        <v>20</v>
      </c>
      <c r="I9" s="3">
        <v>5288120368</v>
      </c>
      <c r="K9" s="1">
        <v>0</v>
      </c>
      <c r="M9" s="3">
        <v>5288120368</v>
      </c>
      <c r="O9" s="3">
        <v>17689936371</v>
      </c>
      <c r="Q9" s="1">
        <v>0</v>
      </c>
      <c r="S9" s="3">
        <v>17689936371</v>
      </c>
    </row>
    <row r="10" spans="1:19">
      <c r="A10" s="1" t="s">
        <v>104</v>
      </c>
      <c r="C10" s="1" t="s">
        <v>188</v>
      </c>
      <c r="E10" s="1" t="s">
        <v>103</v>
      </c>
      <c r="G10" s="3">
        <v>20</v>
      </c>
      <c r="I10" s="3">
        <v>394926991</v>
      </c>
      <c r="K10" s="1">
        <v>0</v>
      </c>
      <c r="M10" s="3">
        <v>394926991</v>
      </c>
      <c r="O10" s="3">
        <v>2744733916</v>
      </c>
      <c r="Q10" s="1">
        <v>0</v>
      </c>
      <c r="S10" s="3">
        <v>2744733916</v>
      </c>
    </row>
    <row r="11" spans="1:19">
      <c r="A11" s="1" t="s">
        <v>101</v>
      </c>
      <c r="C11" s="1" t="s">
        <v>188</v>
      </c>
      <c r="E11" s="1" t="s">
        <v>103</v>
      </c>
      <c r="G11" s="3">
        <v>20</v>
      </c>
      <c r="I11" s="3">
        <v>3949269907</v>
      </c>
      <c r="K11" s="1">
        <v>0</v>
      </c>
      <c r="M11" s="3">
        <v>3949269907</v>
      </c>
      <c r="O11" s="3">
        <v>29138628040</v>
      </c>
      <c r="Q11" s="1">
        <v>0</v>
      </c>
      <c r="S11" s="3">
        <v>29138628040</v>
      </c>
    </row>
    <row r="12" spans="1:19">
      <c r="A12" s="1" t="s">
        <v>160</v>
      </c>
      <c r="C12" s="1" t="s">
        <v>188</v>
      </c>
      <c r="E12" s="1" t="s">
        <v>162</v>
      </c>
      <c r="G12" s="3">
        <v>21</v>
      </c>
      <c r="I12" s="3">
        <v>45070683</v>
      </c>
      <c r="K12" s="1">
        <v>0</v>
      </c>
      <c r="M12" s="3">
        <v>45070683</v>
      </c>
      <c r="O12" s="3">
        <v>549996491</v>
      </c>
      <c r="Q12" s="1">
        <v>0</v>
      </c>
      <c r="S12" s="3">
        <v>549996491</v>
      </c>
    </row>
    <row r="13" spans="1:19">
      <c r="A13" s="1" t="s">
        <v>189</v>
      </c>
      <c r="C13" s="1" t="s">
        <v>188</v>
      </c>
      <c r="E13" s="1" t="s">
        <v>190</v>
      </c>
      <c r="G13" s="3">
        <v>18</v>
      </c>
      <c r="I13" s="3">
        <v>0</v>
      </c>
      <c r="K13" s="1">
        <v>0</v>
      </c>
      <c r="M13" s="3">
        <v>0</v>
      </c>
      <c r="O13" s="3">
        <v>596724735</v>
      </c>
      <c r="Q13" s="1">
        <v>0</v>
      </c>
      <c r="S13" s="3">
        <v>596724735</v>
      </c>
    </row>
    <row r="14" spans="1:19">
      <c r="A14" s="1" t="s">
        <v>191</v>
      </c>
      <c r="C14" s="1" t="s">
        <v>188</v>
      </c>
      <c r="E14" s="1" t="s">
        <v>192</v>
      </c>
      <c r="G14" s="3">
        <v>21</v>
      </c>
      <c r="I14" s="3">
        <v>0</v>
      </c>
      <c r="K14" s="1">
        <v>0</v>
      </c>
      <c r="M14" s="3">
        <v>0</v>
      </c>
      <c r="O14" s="3">
        <v>48586966</v>
      </c>
      <c r="Q14" s="1">
        <v>0</v>
      </c>
      <c r="S14" s="3">
        <v>48586966</v>
      </c>
    </row>
    <row r="15" spans="1:19">
      <c r="A15" s="1" t="s">
        <v>172</v>
      </c>
      <c r="C15" s="3">
        <v>1</v>
      </c>
      <c r="E15" s="1" t="s">
        <v>188</v>
      </c>
      <c r="G15" s="1">
        <v>0</v>
      </c>
      <c r="I15" s="3">
        <v>0</v>
      </c>
      <c r="K15" s="1">
        <v>0</v>
      </c>
      <c r="M15" s="3">
        <v>0</v>
      </c>
      <c r="O15" s="3">
        <v>5718821062</v>
      </c>
      <c r="Q15" s="1">
        <v>0</v>
      </c>
      <c r="S15" s="3">
        <v>5718821062</v>
      </c>
    </row>
    <row r="16" spans="1:19" ht="23.25" thickBot="1">
      <c r="I16" s="4">
        <f>SUM(I8:I15)</f>
        <v>10724319983</v>
      </c>
      <c r="K16" s="14">
        <f>SUM(K8:K15)</f>
        <v>0</v>
      </c>
      <c r="M16" s="4">
        <f>SUM(M8:M15)</f>
        <v>10724319983</v>
      </c>
      <c r="O16" s="4">
        <f>SUM(O8:O15)</f>
        <v>59023983231</v>
      </c>
      <c r="Q16" s="14">
        <f>SUM(Q8:Q15)</f>
        <v>0</v>
      </c>
      <c r="S16" s="4">
        <f>SUM(S8:S15)</f>
        <v>59023983231</v>
      </c>
    </row>
    <row r="17" ht="23.2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1"/>
  <sheetViews>
    <sheetView rightToLeft="1" topLeftCell="B1" workbookViewId="0">
      <selection activeCell="S29" sqref="S29"/>
    </sheetView>
  </sheetViews>
  <sheetFormatPr defaultRowHeight="22.5"/>
  <cols>
    <col min="1" max="1" width="45.71093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4">
      <c r="A3" s="20" t="s">
        <v>179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4">
      <c r="A6" s="18" t="s">
        <v>3</v>
      </c>
      <c r="C6" s="19" t="s">
        <v>193</v>
      </c>
      <c r="D6" s="19" t="s">
        <v>193</v>
      </c>
      <c r="E6" s="19" t="s">
        <v>193</v>
      </c>
      <c r="F6" s="19" t="s">
        <v>193</v>
      </c>
      <c r="G6" s="19" t="s">
        <v>193</v>
      </c>
      <c r="I6" s="19" t="s">
        <v>181</v>
      </c>
      <c r="J6" s="19" t="s">
        <v>181</v>
      </c>
      <c r="K6" s="19" t="s">
        <v>181</v>
      </c>
      <c r="L6" s="19" t="s">
        <v>181</v>
      </c>
      <c r="M6" s="19" t="s">
        <v>181</v>
      </c>
      <c r="O6" s="19" t="s">
        <v>182</v>
      </c>
      <c r="P6" s="19" t="s">
        <v>182</v>
      </c>
      <c r="Q6" s="19" t="s">
        <v>182</v>
      </c>
      <c r="R6" s="19" t="s">
        <v>182</v>
      </c>
      <c r="S6" s="19" t="s">
        <v>182</v>
      </c>
    </row>
    <row r="7" spans="1:19" ht="24">
      <c r="A7" s="19" t="s">
        <v>3</v>
      </c>
      <c r="C7" s="19" t="s">
        <v>194</v>
      </c>
      <c r="E7" s="19" t="s">
        <v>195</v>
      </c>
      <c r="G7" s="19" t="s">
        <v>196</v>
      </c>
      <c r="I7" s="19" t="s">
        <v>197</v>
      </c>
      <c r="K7" s="19" t="s">
        <v>186</v>
      </c>
      <c r="M7" s="19" t="s">
        <v>198</v>
      </c>
      <c r="O7" s="19" t="s">
        <v>197</v>
      </c>
      <c r="Q7" s="19" t="s">
        <v>186</v>
      </c>
      <c r="S7" s="19" t="s">
        <v>198</v>
      </c>
    </row>
    <row r="8" spans="1:19">
      <c r="A8" s="1" t="s">
        <v>62</v>
      </c>
      <c r="C8" s="1" t="s">
        <v>199</v>
      </c>
      <c r="E8" s="3">
        <v>3000000</v>
      </c>
      <c r="G8" s="3">
        <v>1000</v>
      </c>
      <c r="I8" s="3">
        <v>0</v>
      </c>
      <c r="K8" s="3">
        <v>0</v>
      </c>
      <c r="M8" s="3">
        <v>0</v>
      </c>
      <c r="O8" s="3">
        <v>3000000000</v>
      </c>
      <c r="Q8" s="3">
        <v>0</v>
      </c>
      <c r="S8" s="3">
        <v>3000000000</v>
      </c>
    </row>
    <row r="9" spans="1:19">
      <c r="A9" s="1" t="s">
        <v>200</v>
      </c>
      <c r="C9" s="1" t="s">
        <v>201</v>
      </c>
      <c r="E9" s="3">
        <v>264187</v>
      </c>
      <c r="G9" s="3">
        <v>2000</v>
      </c>
      <c r="I9" s="3">
        <v>0</v>
      </c>
      <c r="K9" s="3">
        <v>0</v>
      </c>
      <c r="M9" s="3">
        <v>0</v>
      </c>
      <c r="O9" s="3">
        <v>528374000</v>
      </c>
      <c r="Q9" s="3">
        <v>39820460</v>
      </c>
      <c r="S9" s="3">
        <v>488553540</v>
      </c>
    </row>
    <row r="10" spans="1:19">
      <c r="A10" s="1" t="s">
        <v>15</v>
      </c>
      <c r="C10" s="1" t="s">
        <v>202</v>
      </c>
      <c r="E10" s="3">
        <v>5185497</v>
      </c>
      <c r="G10" s="3">
        <v>20</v>
      </c>
      <c r="I10" s="3">
        <v>0</v>
      </c>
      <c r="K10" s="3">
        <v>0</v>
      </c>
      <c r="M10" s="3">
        <v>0</v>
      </c>
      <c r="O10" s="3">
        <v>103709940</v>
      </c>
      <c r="Q10" s="3">
        <v>0</v>
      </c>
      <c r="S10" s="3">
        <v>103709940</v>
      </c>
    </row>
    <row r="11" spans="1:19">
      <c r="A11" s="1" t="s">
        <v>69</v>
      </c>
      <c r="C11" s="1" t="s">
        <v>203</v>
      </c>
      <c r="E11" s="3">
        <v>5000000</v>
      </c>
      <c r="G11" s="3">
        <v>416</v>
      </c>
      <c r="I11" s="3">
        <v>0</v>
      </c>
      <c r="K11" s="3">
        <v>0</v>
      </c>
      <c r="M11" s="3">
        <v>0</v>
      </c>
      <c r="O11" s="3">
        <v>2080000000</v>
      </c>
      <c r="Q11" s="3">
        <v>0</v>
      </c>
      <c r="S11" s="3">
        <v>2080000000</v>
      </c>
    </row>
    <row r="12" spans="1:19">
      <c r="A12" s="1" t="s">
        <v>49</v>
      </c>
      <c r="C12" s="1" t="s">
        <v>204</v>
      </c>
      <c r="E12" s="3">
        <v>12336228</v>
      </c>
      <c r="G12" s="3">
        <v>500</v>
      </c>
      <c r="I12" s="3">
        <v>0</v>
      </c>
      <c r="K12" s="3">
        <v>0</v>
      </c>
      <c r="M12" s="3">
        <v>0</v>
      </c>
      <c r="O12" s="3">
        <v>6168114000</v>
      </c>
      <c r="Q12" s="3">
        <v>435812001</v>
      </c>
      <c r="S12" s="3">
        <v>5732301999</v>
      </c>
    </row>
    <row r="13" spans="1:19">
      <c r="A13" s="1" t="s">
        <v>47</v>
      </c>
      <c r="C13" s="1" t="s">
        <v>205</v>
      </c>
      <c r="E13" s="3">
        <v>6723193</v>
      </c>
      <c r="G13" s="3">
        <v>225</v>
      </c>
      <c r="I13" s="3">
        <v>0</v>
      </c>
      <c r="K13" s="3">
        <v>0</v>
      </c>
      <c r="M13" s="3">
        <v>0</v>
      </c>
      <c r="O13" s="3">
        <v>1512718425</v>
      </c>
      <c r="Q13" s="3">
        <v>0</v>
      </c>
      <c r="S13" s="3">
        <v>1512718425</v>
      </c>
    </row>
    <row r="14" spans="1:19">
      <c r="A14" s="1" t="s">
        <v>51</v>
      </c>
      <c r="C14" s="1" t="s">
        <v>206</v>
      </c>
      <c r="E14" s="3">
        <v>20000000</v>
      </c>
      <c r="G14" s="3">
        <v>400</v>
      </c>
      <c r="I14" s="3">
        <v>0</v>
      </c>
      <c r="K14" s="3">
        <v>0</v>
      </c>
      <c r="M14" s="3">
        <v>0</v>
      </c>
      <c r="O14" s="3">
        <v>8000000000</v>
      </c>
      <c r="Q14" s="3">
        <v>0</v>
      </c>
      <c r="S14" s="3">
        <v>8000000000</v>
      </c>
    </row>
    <row r="15" spans="1:19">
      <c r="A15" s="1" t="s">
        <v>73</v>
      </c>
      <c r="C15" s="1" t="s">
        <v>207</v>
      </c>
      <c r="E15" s="3">
        <v>45000000</v>
      </c>
      <c r="G15" s="3">
        <v>150</v>
      </c>
      <c r="I15" s="3">
        <v>0</v>
      </c>
      <c r="K15" s="3">
        <v>0</v>
      </c>
      <c r="M15" s="3">
        <v>0</v>
      </c>
      <c r="O15" s="3">
        <v>6750000167</v>
      </c>
      <c r="Q15" s="3">
        <v>0</v>
      </c>
      <c r="S15" s="3">
        <v>6750000167</v>
      </c>
    </row>
    <row r="16" spans="1:19">
      <c r="A16" s="1" t="s">
        <v>59</v>
      </c>
      <c r="C16" s="1" t="s">
        <v>208</v>
      </c>
      <c r="E16" s="3">
        <v>336241</v>
      </c>
      <c r="G16" s="3">
        <v>73</v>
      </c>
      <c r="I16" s="3">
        <v>0</v>
      </c>
      <c r="K16" s="3">
        <v>0</v>
      </c>
      <c r="M16" s="3">
        <v>0</v>
      </c>
      <c r="O16" s="3">
        <v>24545593</v>
      </c>
      <c r="Q16" s="3">
        <v>2355769</v>
      </c>
      <c r="S16" s="3">
        <v>22189824</v>
      </c>
    </row>
    <row r="17" spans="1:19">
      <c r="A17" s="1" t="s">
        <v>35</v>
      </c>
      <c r="C17" s="1" t="s">
        <v>209</v>
      </c>
      <c r="E17" s="3">
        <v>3587949</v>
      </c>
      <c r="G17" s="3">
        <v>840</v>
      </c>
      <c r="I17" s="3">
        <v>0</v>
      </c>
      <c r="K17" s="3">
        <v>0</v>
      </c>
      <c r="M17" s="3">
        <v>0</v>
      </c>
      <c r="O17" s="3">
        <v>3013877160</v>
      </c>
      <c r="Q17" s="3">
        <v>0</v>
      </c>
      <c r="S17" s="3">
        <v>3013877160</v>
      </c>
    </row>
    <row r="18" spans="1:19">
      <c r="A18" s="1" t="s">
        <v>75</v>
      </c>
      <c r="C18" s="1" t="s">
        <v>210</v>
      </c>
      <c r="E18" s="3">
        <v>3506785</v>
      </c>
      <c r="G18" s="3">
        <v>450</v>
      </c>
      <c r="I18" s="3">
        <v>0</v>
      </c>
      <c r="K18" s="3">
        <v>0</v>
      </c>
      <c r="M18" s="3">
        <v>0</v>
      </c>
      <c r="O18" s="3">
        <v>1578053250</v>
      </c>
      <c r="Q18" s="3">
        <v>0</v>
      </c>
      <c r="S18" s="3">
        <v>1578053250</v>
      </c>
    </row>
    <row r="19" spans="1:19">
      <c r="A19" s="1" t="s">
        <v>211</v>
      </c>
      <c r="C19" s="1" t="s">
        <v>192</v>
      </c>
      <c r="E19" s="3">
        <v>3200000</v>
      </c>
      <c r="G19" s="3">
        <v>350</v>
      </c>
      <c r="I19" s="3">
        <v>0</v>
      </c>
      <c r="K19" s="3">
        <v>0</v>
      </c>
      <c r="M19" s="3">
        <v>0</v>
      </c>
      <c r="O19" s="3">
        <v>1120000000</v>
      </c>
      <c r="Q19" s="3">
        <v>0</v>
      </c>
      <c r="S19" s="3">
        <v>1120000000</v>
      </c>
    </row>
    <row r="20" spans="1:19">
      <c r="A20" s="1" t="s">
        <v>50</v>
      </c>
      <c r="C20" s="1" t="s">
        <v>212</v>
      </c>
      <c r="E20" s="3">
        <v>31999946</v>
      </c>
      <c r="G20" s="3">
        <v>10</v>
      </c>
      <c r="I20" s="3">
        <v>0</v>
      </c>
      <c r="K20" s="3">
        <v>0</v>
      </c>
      <c r="M20" s="3">
        <v>0</v>
      </c>
      <c r="O20" s="3">
        <v>319999460</v>
      </c>
      <c r="Q20" s="3">
        <v>39399333</v>
      </c>
      <c r="S20" s="3">
        <v>280600127</v>
      </c>
    </row>
    <row r="21" spans="1:19">
      <c r="A21" s="1" t="s">
        <v>213</v>
      </c>
      <c r="C21" s="1" t="s">
        <v>214</v>
      </c>
      <c r="E21" s="3">
        <v>10224935</v>
      </c>
      <c r="G21" s="3">
        <v>25</v>
      </c>
      <c r="I21" s="3">
        <v>0</v>
      </c>
      <c r="K21" s="3">
        <v>0</v>
      </c>
      <c r="M21" s="3">
        <v>0</v>
      </c>
      <c r="O21" s="3">
        <v>255623375</v>
      </c>
      <c r="Q21" s="3">
        <v>0</v>
      </c>
      <c r="S21" s="3">
        <v>255623375</v>
      </c>
    </row>
    <row r="22" spans="1:19">
      <c r="A22" s="1" t="s">
        <v>215</v>
      </c>
      <c r="C22" s="1" t="s">
        <v>127</v>
      </c>
      <c r="E22" s="3">
        <v>550806</v>
      </c>
      <c r="G22" s="3">
        <v>700</v>
      </c>
      <c r="I22" s="3">
        <v>0</v>
      </c>
      <c r="K22" s="3">
        <v>0</v>
      </c>
      <c r="M22" s="3">
        <v>0</v>
      </c>
      <c r="O22" s="3">
        <v>385564200</v>
      </c>
      <c r="Q22" s="3">
        <v>0</v>
      </c>
      <c r="S22" s="3">
        <v>385564200</v>
      </c>
    </row>
    <row r="23" spans="1:19">
      <c r="A23" s="1" t="s">
        <v>77</v>
      </c>
      <c r="C23" s="1" t="s">
        <v>216</v>
      </c>
      <c r="E23" s="3">
        <v>3075828</v>
      </c>
      <c r="G23" s="3">
        <v>1650</v>
      </c>
      <c r="I23" s="3">
        <v>0</v>
      </c>
      <c r="K23" s="3">
        <v>0</v>
      </c>
      <c r="M23" s="3">
        <v>0</v>
      </c>
      <c r="O23" s="3">
        <v>5075116200</v>
      </c>
      <c r="Q23" s="3">
        <v>0</v>
      </c>
      <c r="S23" s="3">
        <v>5075116200</v>
      </c>
    </row>
    <row r="24" spans="1:19">
      <c r="A24" s="1" t="s">
        <v>217</v>
      </c>
      <c r="C24" s="1" t="s">
        <v>218</v>
      </c>
      <c r="E24" s="3">
        <v>1065000</v>
      </c>
      <c r="G24" s="3">
        <v>1180</v>
      </c>
      <c r="I24" s="3">
        <v>0</v>
      </c>
      <c r="K24" s="3">
        <v>0</v>
      </c>
      <c r="M24" s="3">
        <v>0</v>
      </c>
      <c r="O24" s="3">
        <v>1256700000</v>
      </c>
      <c r="Q24" s="3">
        <v>0</v>
      </c>
      <c r="S24" s="3">
        <v>1256700000</v>
      </c>
    </row>
    <row r="25" spans="1:19">
      <c r="A25" s="1" t="s">
        <v>18</v>
      </c>
      <c r="C25" s="1" t="s">
        <v>219</v>
      </c>
      <c r="E25" s="3">
        <v>7000000</v>
      </c>
      <c r="G25" s="3">
        <v>800</v>
      </c>
      <c r="I25" s="3">
        <v>0</v>
      </c>
      <c r="K25" s="3">
        <v>0</v>
      </c>
      <c r="M25" s="3">
        <v>0</v>
      </c>
      <c r="O25" s="3">
        <v>5600000000</v>
      </c>
      <c r="Q25" s="3">
        <v>0</v>
      </c>
      <c r="S25" s="3">
        <v>5600000000</v>
      </c>
    </row>
    <row r="26" spans="1:19">
      <c r="A26" s="1" t="s">
        <v>36</v>
      </c>
      <c r="C26" s="1" t="s">
        <v>220</v>
      </c>
      <c r="E26" s="3">
        <v>2000000</v>
      </c>
      <c r="G26" s="3">
        <v>500</v>
      </c>
      <c r="I26" s="3">
        <v>0</v>
      </c>
      <c r="K26" s="3">
        <v>0</v>
      </c>
      <c r="M26" s="3">
        <v>0</v>
      </c>
      <c r="O26" s="3">
        <v>1000000000</v>
      </c>
      <c r="Q26" s="3">
        <v>0</v>
      </c>
      <c r="S26" s="3">
        <v>1000000000</v>
      </c>
    </row>
    <row r="27" spans="1:19">
      <c r="A27" s="1" t="s">
        <v>27</v>
      </c>
      <c r="C27" s="1" t="s">
        <v>192</v>
      </c>
      <c r="E27" s="3">
        <v>600000</v>
      </c>
      <c r="G27" s="3">
        <v>16000</v>
      </c>
      <c r="I27" s="3">
        <v>0</v>
      </c>
      <c r="K27" s="3">
        <v>0</v>
      </c>
      <c r="M27" s="3">
        <v>0</v>
      </c>
      <c r="O27" s="3">
        <v>9600000000</v>
      </c>
      <c r="Q27" s="3">
        <v>0</v>
      </c>
      <c r="S27" s="3">
        <v>9600000000</v>
      </c>
    </row>
    <row r="28" spans="1:19">
      <c r="A28" s="1" t="s">
        <v>221</v>
      </c>
      <c r="C28" s="1" t="s">
        <v>222</v>
      </c>
      <c r="E28" s="3">
        <v>2800000</v>
      </c>
      <c r="G28" s="3">
        <v>250</v>
      </c>
      <c r="I28" s="3">
        <v>0</v>
      </c>
      <c r="K28" s="3">
        <v>0</v>
      </c>
      <c r="M28" s="3">
        <v>0</v>
      </c>
      <c r="O28" s="3">
        <v>700000000</v>
      </c>
      <c r="Q28" s="3">
        <v>0</v>
      </c>
      <c r="S28" s="3">
        <v>700000000</v>
      </c>
    </row>
    <row r="29" spans="1:19">
      <c r="A29" s="1" t="s">
        <v>63</v>
      </c>
      <c r="C29" s="1" t="s">
        <v>202</v>
      </c>
      <c r="E29" s="3">
        <v>39000000</v>
      </c>
      <c r="G29" s="3">
        <v>300</v>
      </c>
      <c r="I29" s="3">
        <v>0</v>
      </c>
      <c r="K29" s="3">
        <v>0</v>
      </c>
      <c r="M29" s="3">
        <v>0</v>
      </c>
      <c r="O29" s="3">
        <v>11700000811</v>
      </c>
      <c r="Q29" s="3">
        <v>0</v>
      </c>
      <c r="S29" s="3">
        <v>11700000811</v>
      </c>
    </row>
    <row r="30" spans="1:19">
      <c r="A30" s="1" t="s">
        <v>78</v>
      </c>
      <c r="C30" s="1" t="s">
        <v>124</v>
      </c>
      <c r="E30" s="3">
        <v>5250000</v>
      </c>
      <c r="G30" s="3">
        <v>1000</v>
      </c>
      <c r="I30" s="3">
        <v>0</v>
      </c>
      <c r="K30" s="3">
        <v>0</v>
      </c>
      <c r="M30" s="3">
        <v>0</v>
      </c>
      <c r="O30" s="3">
        <v>5250000000</v>
      </c>
      <c r="Q30" s="3">
        <v>0</v>
      </c>
      <c r="S30" s="3">
        <v>5250000000</v>
      </c>
    </row>
    <row r="31" spans="1:19">
      <c r="A31" s="1" t="s">
        <v>25</v>
      </c>
      <c r="C31" s="1" t="s">
        <v>223</v>
      </c>
      <c r="E31" s="3">
        <v>600000</v>
      </c>
      <c r="G31" s="3">
        <v>14600</v>
      </c>
      <c r="I31" s="3">
        <v>0</v>
      </c>
      <c r="K31" s="3">
        <v>0</v>
      </c>
      <c r="M31" s="3">
        <v>0</v>
      </c>
      <c r="O31" s="3">
        <v>8760000000</v>
      </c>
      <c r="Q31" s="3">
        <v>0</v>
      </c>
      <c r="S31" s="3">
        <v>8760000000</v>
      </c>
    </row>
    <row r="32" spans="1:19">
      <c r="A32" s="1" t="s">
        <v>224</v>
      </c>
      <c r="C32" s="1" t="s">
        <v>124</v>
      </c>
      <c r="E32" s="3">
        <v>5000000</v>
      </c>
      <c r="G32" s="3">
        <v>320</v>
      </c>
      <c r="I32" s="3">
        <v>0</v>
      </c>
      <c r="K32" s="3">
        <v>0</v>
      </c>
      <c r="M32" s="3">
        <v>0</v>
      </c>
      <c r="O32" s="3">
        <v>1600000000</v>
      </c>
      <c r="Q32" s="3">
        <v>0</v>
      </c>
      <c r="S32" s="3">
        <v>1600000000</v>
      </c>
    </row>
    <row r="33" spans="1:19">
      <c r="A33" s="1" t="s">
        <v>22</v>
      </c>
      <c r="C33" s="1" t="s">
        <v>225</v>
      </c>
      <c r="E33" s="3">
        <v>2000000</v>
      </c>
      <c r="G33" s="3">
        <v>2080</v>
      </c>
      <c r="I33" s="3">
        <v>0</v>
      </c>
      <c r="K33" s="3">
        <v>0</v>
      </c>
      <c r="M33" s="3">
        <v>0</v>
      </c>
      <c r="O33" s="3">
        <v>4160000000</v>
      </c>
      <c r="Q33" s="3">
        <v>323234365</v>
      </c>
      <c r="S33" s="3">
        <v>3836765635</v>
      </c>
    </row>
    <row r="34" spans="1:19">
      <c r="A34" s="1" t="s">
        <v>42</v>
      </c>
      <c r="C34" s="1" t="s">
        <v>226</v>
      </c>
      <c r="E34" s="3">
        <v>25000000</v>
      </c>
      <c r="G34" s="3">
        <v>400</v>
      </c>
      <c r="I34" s="3">
        <v>0</v>
      </c>
      <c r="K34" s="3">
        <v>0</v>
      </c>
      <c r="M34" s="3">
        <v>0</v>
      </c>
      <c r="O34" s="3">
        <v>10000000000</v>
      </c>
      <c r="Q34" s="3">
        <v>0</v>
      </c>
      <c r="S34" s="3">
        <v>10000000000</v>
      </c>
    </row>
    <row r="35" spans="1:19">
      <c r="A35" s="1" t="s">
        <v>308</v>
      </c>
      <c r="C35" s="10" t="s">
        <v>227</v>
      </c>
      <c r="E35" s="3">
        <v>29512864</v>
      </c>
      <c r="G35" s="3">
        <v>250</v>
      </c>
      <c r="I35" s="3">
        <v>0</v>
      </c>
      <c r="K35" s="3">
        <v>0</v>
      </c>
      <c r="M35" s="3">
        <v>0</v>
      </c>
      <c r="O35" s="3">
        <v>7378216000</v>
      </c>
      <c r="Q35" s="3">
        <v>128686327</v>
      </c>
      <c r="S35" s="3">
        <v>7249529673</v>
      </c>
    </row>
    <row r="36" spans="1:19">
      <c r="A36" s="1" t="s">
        <v>26</v>
      </c>
      <c r="C36" s="1" t="s">
        <v>121</v>
      </c>
      <c r="E36" s="3">
        <v>6999732</v>
      </c>
      <c r="G36" s="3">
        <v>700</v>
      </c>
      <c r="I36" s="3">
        <v>0</v>
      </c>
      <c r="K36" s="3">
        <v>0</v>
      </c>
      <c r="M36" s="3">
        <v>0</v>
      </c>
      <c r="O36" s="3">
        <v>4899812400</v>
      </c>
      <c r="Q36" s="3">
        <v>0</v>
      </c>
      <c r="S36" s="3">
        <v>4899812400</v>
      </c>
    </row>
    <row r="37" spans="1:19">
      <c r="A37" s="1" t="s">
        <v>41</v>
      </c>
      <c r="C37" s="1" t="s">
        <v>228</v>
      </c>
      <c r="E37" s="3">
        <v>1710000</v>
      </c>
      <c r="G37" s="3">
        <v>3710</v>
      </c>
      <c r="I37" s="3">
        <v>0</v>
      </c>
      <c r="K37" s="3">
        <v>0</v>
      </c>
      <c r="M37" s="3">
        <v>0</v>
      </c>
      <c r="O37" s="3">
        <v>6344100000</v>
      </c>
      <c r="Q37" s="3">
        <v>0</v>
      </c>
      <c r="S37" s="3">
        <v>6344100000</v>
      </c>
    </row>
    <row r="38" spans="1:19">
      <c r="A38" s="1" t="s">
        <v>68</v>
      </c>
      <c r="C38" s="1" t="s">
        <v>229</v>
      </c>
      <c r="E38" s="3">
        <v>14000000</v>
      </c>
      <c r="G38" s="3">
        <v>1500</v>
      </c>
      <c r="I38" s="3">
        <v>0</v>
      </c>
      <c r="K38" s="3">
        <v>0</v>
      </c>
      <c r="M38" s="3">
        <v>0</v>
      </c>
      <c r="O38" s="3">
        <v>21000000000</v>
      </c>
      <c r="Q38" s="3">
        <v>0</v>
      </c>
      <c r="S38" s="3">
        <v>21000000000</v>
      </c>
    </row>
    <row r="39" spans="1:19">
      <c r="A39" s="1" t="s">
        <v>79</v>
      </c>
      <c r="C39" s="1" t="s">
        <v>6</v>
      </c>
      <c r="E39" s="3">
        <v>4900000</v>
      </c>
      <c r="G39" s="3">
        <v>200</v>
      </c>
      <c r="I39" s="3">
        <v>980000000</v>
      </c>
      <c r="K39" s="3">
        <v>140328638</v>
      </c>
      <c r="M39" s="3">
        <v>839671362</v>
      </c>
      <c r="O39" s="3">
        <v>980000000</v>
      </c>
      <c r="Q39" s="3">
        <v>140328638</v>
      </c>
      <c r="S39" s="3">
        <v>839671362</v>
      </c>
    </row>
    <row r="40" spans="1:19">
      <c r="A40" s="1" t="s">
        <v>230</v>
      </c>
      <c r="C40" s="1" t="s">
        <v>205</v>
      </c>
      <c r="E40" s="3">
        <v>2500000</v>
      </c>
      <c r="G40" s="3">
        <v>200</v>
      </c>
      <c r="I40" s="3">
        <v>0</v>
      </c>
      <c r="K40" s="3">
        <v>0</v>
      </c>
      <c r="M40" s="3">
        <v>0</v>
      </c>
      <c r="O40" s="3">
        <v>500000000</v>
      </c>
      <c r="Q40" s="3">
        <v>0</v>
      </c>
      <c r="S40" s="3">
        <v>500000000</v>
      </c>
    </row>
    <row r="41" spans="1:19">
      <c r="A41" s="1" t="s">
        <v>231</v>
      </c>
      <c r="C41" s="1" t="s">
        <v>232</v>
      </c>
      <c r="E41" s="3">
        <v>4687563</v>
      </c>
      <c r="G41" s="3">
        <v>600</v>
      </c>
      <c r="I41" s="3">
        <v>0</v>
      </c>
      <c r="K41" s="3">
        <v>0</v>
      </c>
      <c r="M41" s="3">
        <v>0</v>
      </c>
      <c r="O41" s="3">
        <v>2812537200</v>
      </c>
      <c r="Q41" s="3">
        <v>0</v>
      </c>
      <c r="S41" s="3">
        <v>2812537200</v>
      </c>
    </row>
    <row r="42" spans="1:19">
      <c r="A42" s="1" t="s">
        <v>70</v>
      </c>
      <c r="C42" s="1" t="s">
        <v>6</v>
      </c>
      <c r="E42" s="3">
        <v>9057472</v>
      </c>
      <c r="G42" s="3">
        <v>1650</v>
      </c>
      <c r="I42" s="3">
        <v>14944828800</v>
      </c>
      <c r="K42" s="3">
        <v>1442693869</v>
      </c>
      <c r="M42" s="3">
        <v>13502134931</v>
      </c>
      <c r="O42" s="3">
        <v>14944828800</v>
      </c>
      <c r="Q42" s="3">
        <v>1442693869</v>
      </c>
      <c r="S42" s="3">
        <v>13502134931</v>
      </c>
    </row>
    <row r="43" spans="1:19">
      <c r="A43" s="1" t="s">
        <v>307</v>
      </c>
      <c r="C43" s="1" t="s">
        <v>309</v>
      </c>
      <c r="E43" s="3">
        <v>17000000</v>
      </c>
      <c r="G43" s="3">
        <v>40</v>
      </c>
      <c r="I43" s="3"/>
      <c r="K43" s="3"/>
      <c r="M43" s="3"/>
      <c r="O43" s="3">
        <v>680000000</v>
      </c>
      <c r="Q43" s="3">
        <v>28128693</v>
      </c>
      <c r="S43" s="3">
        <v>651871307</v>
      </c>
    </row>
    <row r="44" spans="1:19">
      <c r="A44" s="1" t="s">
        <v>233</v>
      </c>
      <c r="C44" s="1" t="s">
        <v>234</v>
      </c>
      <c r="E44" s="3">
        <v>835554</v>
      </c>
      <c r="G44" s="3">
        <v>350</v>
      </c>
      <c r="I44" s="3">
        <v>0</v>
      </c>
      <c r="K44" s="3">
        <v>0</v>
      </c>
      <c r="M44" s="3">
        <v>0</v>
      </c>
      <c r="O44" s="3">
        <v>292393900</v>
      </c>
      <c r="Q44" s="3">
        <v>0</v>
      </c>
      <c r="S44" s="3">
        <v>292393900</v>
      </c>
    </row>
    <row r="45" spans="1:19">
      <c r="A45" s="1" t="s">
        <v>21</v>
      </c>
      <c r="C45" s="1" t="s">
        <v>219</v>
      </c>
      <c r="E45" s="3">
        <v>1389273</v>
      </c>
      <c r="G45" s="3">
        <v>9300</v>
      </c>
      <c r="I45" s="3">
        <v>0</v>
      </c>
      <c r="K45" s="3">
        <v>0</v>
      </c>
      <c r="M45" s="3">
        <v>0</v>
      </c>
      <c r="O45" s="3">
        <v>12920238900</v>
      </c>
      <c r="Q45" s="3">
        <v>0</v>
      </c>
      <c r="S45" s="3">
        <v>12920238900</v>
      </c>
    </row>
    <row r="46" spans="1:19">
      <c r="A46" s="1" t="s">
        <v>24</v>
      </c>
      <c r="C46" s="1" t="s">
        <v>235</v>
      </c>
      <c r="E46" s="3">
        <v>2039890</v>
      </c>
      <c r="G46" s="3">
        <v>2700</v>
      </c>
      <c r="I46" s="3">
        <v>0</v>
      </c>
      <c r="K46" s="3">
        <v>0</v>
      </c>
      <c r="M46" s="3">
        <v>0</v>
      </c>
      <c r="O46" s="3">
        <v>5507703000</v>
      </c>
      <c r="Q46" s="3">
        <v>0</v>
      </c>
      <c r="S46" s="3">
        <v>5507703000</v>
      </c>
    </row>
    <row r="47" spans="1:19" ht="23.25" thickBot="1">
      <c r="I47" s="4">
        <f>SUM(I8:I46)</f>
        <v>15924828800</v>
      </c>
      <c r="K47" s="4">
        <f>SUM(K8:K46)</f>
        <v>1583022507</v>
      </c>
      <c r="M47" s="4">
        <f>SUM(M8:M46)</f>
        <v>14341806293</v>
      </c>
      <c r="O47" s="4">
        <f>SUM(O8:O46)</f>
        <v>177802226781</v>
      </c>
      <c r="Q47" s="4">
        <f>SUM(Q8:Q46)</f>
        <v>2580459455</v>
      </c>
      <c r="S47" s="4">
        <f>SUM(S8:S46)</f>
        <v>175221767326</v>
      </c>
    </row>
    <row r="48" spans="1:19" ht="23.25" thickTop="1"/>
    <row r="49" spans="13:19">
      <c r="M49" s="3"/>
      <c r="S49" s="3"/>
    </row>
    <row r="50" spans="13:19">
      <c r="O50" s="3"/>
    </row>
    <row r="51" spans="13:19">
      <c r="O51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5"/>
  <sheetViews>
    <sheetView rightToLeft="1" topLeftCell="A44" workbookViewId="0">
      <selection activeCell="Q57" sqref="Q57"/>
    </sheetView>
  </sheetViews>
  <sheetFormatPr defaultRowHeight="22.5"/>
  <cols>
    <col min="1" max="1" width="30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39.1406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39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">
      <c r="A3" s="20" t="s">
        <v>179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">
      <c r="A6" s="18" t="s">
        <v>3</v>
      </c>
      <c r="C6" s="19" t="s">
        <v>181</v>
      </c>
      <c r="D6" s="19" t="s">
        <v>181</v>
      </c>
      <c r="E6" s="19" t="s">
        <v>181</v>
      </c>
      <c r="F6" s="19" t="s">
        <v>181</v>
      </c>
      <c r="G6" s="19" t="s">
        <v>181</v>
      </c>
      <c r="H6" s="19" t="s">
        <v>181</v>
      </c>
      <c r="I6" s="19" t="s">
        <v>181</v>
      </c>
      <c r="K6" s="19" t="s">
        <v>182</v>
      </c>
      <c r="L6" s="19" t="s">
        <v>182</v>
      </c>
      <c r="M6" s="19" t="s">
        <v>182</v>
      </c>
      <c r="N6" s="19" t="s">
        <v>182</v>
      </c>
      <c r="O6" s="19" t="s">
        <v>182</v>
      </c>
      <c r="P6" s="19" t="s">
        <v>182</v>
      </c>
      <c r="Q6" s="19" t="s">
        <v>182</v>
      </c>
    </row>
    <row r="7" spans="1:17" ht="24">
      <c r="A7" s="19" t="s">
        <v>3</v>
      </c>
      <c r="C7" s="19" t="s">
        <v>7</v>
      </c>
      <c r="E7" s="19" t="s">
        <v>236</v>
      </c>
      <c r="G7" s="19" t="s">
        <v>237</v>
      </c>
      <c r="I7" s="19" t="s">
        <v>238</v>
      </c>
      <c r="K7" s="19" t="s">
        <v>7</v>
      </c>
      <c r="M7" s="19" t="s">
        <v>236</v>
      </c>
      <c r="O7" s="19" t="s">
        <v>237</v>
      </c>
      <c r="Q7" s="19" t="s">
        <v>238</v>
      </c>
    </row>
    <row r="8" spans="1:17">
      <c r="A8" s="1" t="s">
        <v>69</v>
      </c>
      <c r="C8" s="3">
        <v>27803622</v>
      </c>
      <c r="E8" s="3">
        <v>248068155536</v>
      </c>
      <c r="G8" s="3">
        <v>189038396882</v>
      </c>
      <c r="I8" s="5">
        <v>59029758654</v>
      </c>
      <c r="K8" s="3">
        <v>27803622</v>
      </c>
      <c r="M8" s="3">
        <v>248068155536</v>
      </c>
      <c r="O8" s="3">
        <v>97972744647</v>
      </c>
      <c r="Q8" s="5">
        <v>150095410889</v>
      </c>
    </row>
    <row r="9" spans="1:17">
      <c r="A9" s="1" t="s">
        <v>23</v>
      </c>
      <c r="C9" s="3">
        <v>10</v>
      </c>
      <c r="E9" s="3">
        <v>218696</v>
      </c>
      <c r="G9" s="3">
        <v>167976</v>
      </c>
      <c r="I9" s="5">
        <v>50720</v>
      </c>
      <c r="K9" s="3">
        <v>10</v>
      </c>
      <c r="M9" s="3">
        <v>218696</v>
      </c>
      <c r="O9" s="3">
        <v>114308</v>
      </c>
      <c r="Q9" s="5">
        <v>104388</v>
      </c>
    </row>
    <row r="10" spans="1:17">
      <c r="A10" s="1" t="s">
        <v>75</v>
      </c>
      <c r="C10" s="3">
        <v>5883424</v>
      </c>
      <c r="E10" s="3">
        <v>227985404025</v>
      </c>
      <c r="G10" s="3">
        <v>158756625161</v>
      </c>
      <c r="I10" s="5">
        <v>69228778864</v>
      </c>
      <c r="K10" s="3">
        <v>5883424</v>
      </c>
      <c r="M10" s="3">
        <v>227985404025</v>
      </c>
      <c r="O10" s="3">
        <v>58941859053</v>
      </c>
      <c r="Q10" s="5">
        <v>169043544972</v>
      </c>
    </row>
    <row r="11" spans="1:17">
      <c r="A11" s="1" t="s">
        <v>49</v>
      </c>
      <c r="C11" s="3">
        <v>12336228</v>
      </c>
      <c r="E11" s="3">
        <v>97874189613</v>
      </c>
      <c r="G11" s="3">
        <v>54265692099</v>
      </c>
      <c r="I11" s="5">
        <v>43608497514</v>
      </c>
      <c r="K11" s="3">
        <v>12336228</v>
      </c>
      <c r="M11" s="3">
        <v>97874189613</v>
      </c>
      <c r="O11" s="3">
        <v>30833057237</v>
      </c>
      <c r="Q11" s="5">
        <v>67041132376</v>
      </c>
    </row>
    <row r="12" spans="1:17">
      <c r="A12" s="1" t="s">
        <v>76</v>
      </c>
      <c r="C12" s="3">
        <v>12980635</v>
      </c>
      <c r="E12" s="3">
        <v>101341517908</v>
      </c>
      <c r="G12" s="3">
        <v>72832223749</v>
      </c>
      <c r="I12" s="5">
        <v>28509294159</v>
      </c>
      <c r="K12" s="3">
        <v>12980635</v>
      </c>
      <c r="M12" s="3">
        <v>101341517908</v>
      </c>
      <c r="O12" s="3">
        <v>43517921633</v>
      </c>
      <c r="Q12" s="5">
        <v>57823596275</v>
      </c>
    </row>
    <row r="13" spans="1:17">
      <c r="A13" s="1" t="s">
        <v>65</v>
      </c>
      <c r="C13" s="3">
        <v>60042491</v>
      </c>
      <c r="E13" s="3">
        <v>345326701547</v>
      </c>
      <c r="G13" s="3">
        <v>240412597380</v>
      </c>
      <c r="I13" s="5">
        <v>104914104167</v>
      </c>
      <c r="K13" s="3">
        <v>60042491</v>
      </c>
      <c r="M13" s="3">
        <v>345326701547</v>
      </c>
      <c r="O13" s="3">
        <v>179972784384</v>
      </c>
      <c r="Q13" s="5">
        <v>165353917163</v>
      </c>
    </row>
    <row r="14" spans="1:17">
      <c r="A14" s="1" t="s">
        <v>83</v>
      </c>
      <c r="C14" s="3">
        <v>18534000</v>
      </c>
      <c r="E14" s="3">
        <v>280071258810</v>
      </c>
      <c r="G14" s="3">
        <v>222872581920</v>
      </c>
      <c r="I14" s="5">
        <v>57198676890</v>
      </c>
      <c r="K14" s="3">
        <v>18534000</v>
      </c>
      <c r="M14" s="3">
        <v>280071258810</v>
      </c>
      <c r="O14" s="3">
        <v>222872581920</v>
      </c>
      <c r="Q14" s="5">
        <v>57198676890</v>
      </c>
    </row>
    <row r="15" spans="1:17">
      <c r="A15" s="1" t="s">
        <v>40</v>
      </c>
      <c r="C15" s="3">
        <v>9650854</v>
      </c>
      <c r="E15" s="3">
        <v>75574843636</v>
      </c>
      <c r="G15" s="3">
        <v>54480774574</v>
      </c>
      <c r="I15" s="5">
        <v>21094069062</v>
      </c>
      <c r="K15" s="3">
        <v>9650854</v>
      </c>
      <c r="M15" s="3">
        <v>75574843636</v>
      </c>
      <c r="O15" s="3">
        <v>43524578188</v>
      </c>
      <c r="Q15" s="5">
        <v>32050265448</v>
      </c>
    </row>
    <row r="16" spans="1:17">
      <c r="A16" s="1" t="s">
        <v>50</v>
      </c>
      <c r="C16" s="3">
        <v>31999946</v>
      </c>
      <c r="E16" s="3">
        <v>187275763971</v>
      </c>
      <c r="G16" s="3">
        <v>129540325400</v>
      </c>
      <c r="I16" s="5">
        <v>57735438571</v>
      </c>
      <c r="K16" s="3">
        <v>31999946</v>
      </c>
      <c r="M16" s="3">
        <v>187275763971</v>
      </c>
      <c r="O16" s="3">
        <v>63923251669</v>
      </c>
      <c r="Q16" s="5">
        <v>123352512302</v>
      </c>
    </row>
    <row r="17" spans="1:17">
      <c r="A17" s="1" t="s">
        <v>61</v>
      </c>
      <c r="C17" s="3">
        <v>18437964</v>
      </c>
      <c r="E17" s="3">
        <v>277177640852</v>
      </c>
      <c r="G17" s="3">
        <v>245420505540</v>
      </c>
      <c r="I17" s="5">
        <v>31757135312</v>
      </c>
      <c r="K17" s="3">
        <v>18437964</v>
      </c>
      <c r="M17" s="3">
        <v>277177640852</v>
      </c>
      <c r="O17" s="3">
        <v>182699953171</v>
      </c>
      <c r="Q17" s="5">
        <v>94477687681</v>
      </c>
    </row>
    <row r="18" spans="1:17">
      <c r="A18" s="1" t="s">
        <v>63</v>
      </c>
      <c r="C18" s="3">
        <v>112760186</v>
      </c>
      <c r="E18" s="3">
        <v>663934963312</v>
      </c>
      <c r="G18" s="3">
        <v>516572425207</v>
      </c>
      <c r="I18" s="5">
        <v>147362538105</v>
      </c>
      <c r="K18" s="3">
        <v>112760186</v>
      </c>
      <c r="M18" s="3">
        <v>663934963312</v>
      </c>
      <c r="O18" s="3">
        <v>329728109635</v>
      </c>
      <c r="Q18" s="5">
        <v>334206853677</v>
      </c>
    </row>
    <row r="19" spans="1:17">
      <c r="A19" s="1" t="s">
        <v>78</v>
      </c>
      <c r="C19" s="3">
        <v>3500000</v>
      </c>
      <c r="E19" s="3">
        <v>104059431000</v>
      </c>
      <c r="G19" s="3">
        <v>69012503000</v>
      </c>
      <c r="I19" s="5">
        <v>35046928000</v>
      </c>
      <c r="K19" s="3">
        <v>3500000</v>
      </c>
      <c r="M19" s="3">
        <v>104059431000</v>
      </c>
      <c r="O19" s="3">
        <v>36482053314</v>
      </c>
      <c r="Q19" s="5">
        <v>67577377686</v>
      </c>
    </row>
    <row r="20" spans="1:17">
      <c r="A20" s="1" t="s">
        <v>81</v>
      </c>
      <c r="C20" s="3">
        <v>12014075</v>
      </c>
      <c r="E20" s="3">
        <v>105751879826</v>
      </c>
      <c r="G20" s="3">
        <v>103707834676</v>
      </c>
      <c r="I20" s="5">
        <v>2044045150</v>
      </c>
      <c r="K20" s="3">
        <v>12014075</v>
      </c>
      <c r="M20" s="3">
        <v>105751879826</v>
      </c>
      <c r="O20" s="3">
        <v>103707834676</v>
      </c>
      <c r="Q20" s="5">
        <v>2044045150</v>
      </c>
    </row>
    <row r="21" spans="1:17">
      <c r="A21" s="1" t="s">
        <v>22</v>
      </c>
      <c r="C21" s="3">
        <v>8490441</v>
      </c>
      <c r="E21" s="3">
        <v>363757375298</v>
      </c>
      <c r="G21" s="3">
        <v>252330667917</v>
      </c>
      <c r="I21" s="5">
        <v>111426707381</v>
      </c>
      <c r="K21" s="3">
        <v>8490441</v>
      </c>
      <c r="M21" s="3">
        <v>363757375298</v>
      </c>
      <c r="O21" s="3">
        <v>199224992687</v>
      </c>
      <c r="Q21" s="5">
        <v>164532382611</v>
      </c>
    </row>
    <row r="22" spans="1:17">
      <c r="A22" s="1" t="s">
        <v>37</v>
      </c>
      <c r="C22" s="3">
        <v>16767257</v>
      </c>
      <c r="E22" s="3">
        <v>118069452872</v>
      </c>
      <c r="G22" s="3">
        <v>90240693698</v>
      </c>
      <c r="I22" s="5">
        <v>27828759174</v>
      </c>
      <c r="K22" s="3">
        <v>16767257</v>
      </c>
      <c r="M22" s="3">
        <v>118069452872</v>
      </c>
      <c r="O22" s="3">
        <v>89327631039</v>
      </c>
      <c r="Q22" s="5">
        <v>28741821833</v>
      </c>
    </row>
    <row r="23" spans="1:17">
      <c r="A23" s="1" t="s">
        <v>33</v>
      </c>
      <c r="C23" s="3">
        <v>28209938</v>
      </c>
      <c r="E23" s="3">
        <v>245435953244</v>
      </c>
      <c r="G23" s="3">
        <v>142412074850</v>
      </c>
      <c r="I23" s="5">
        <v>103023878394</v>
      </c>
      <c r="K23" s="3">
        <v>28209938</v>
      </c>
      <c r="M23" s="3">
        <v>245435953244</v>
      </c>
      <c r="O23" s="3">
        <v>80268496092</v>
      </c>
      <c r="Q23" s="5">
        <v>165167457152</v>
      </c>
    </row>
    <row r="24" spans="1:17">
      <c r="A24" s="1" t="s">
        <v>79</v>
      </c>
      <c r="C24" s="3">
        <v>4900000</v>
      </c>
      <c r="E24" s="3">
        <v>62816904850</v>
      </c>
      <c r="G24" s="3">
        <v>89782938175</v>
      </c>
      <c r="I24" s="5">
        <v>-26966033325</v>
      </c>
      <c r="K24" s="3">
        <v>4900000</v>
      </c>
      <c r="M24" s="3">
        <v>62816904850</v>
      </c>
      <c r="O24" s="3">
        <v>16929222711</v>
      </c>
      <c r="Q24" s="5">
        <v>45887682139</v>
      </c>
    </row>
    <row r="25" spans="1:17">
      <c r="A25" s="1" t="s">
        <v>84</v>
      </c>
      <c r="C25" s="3">
        <v>50000000</v>
      </c>
      <c r="E25" s="3">
        <v>47730050000</v>
      </c>
      <c r="G25" s="3">
        <v>45861813013</v>
      </c>
      <c r="I25" s="5">
        <v>1868236987</v>
      </c>
      <c r="K25" s="3">
        <v>50000000</v>
      </c>
      <c r="M25" s="3">
        <v>47730050000</v>
      </c>
      <c r="O25" s="3">
        <v>45861813013</v>
      </c>
      <c r="Q25" s="5">
        <v>1868236987</v>
      </c>
    </row>
    <row r="26" spans="1:17">
      <c r="A26" s="1" t="s">
        <v>43</v>
      </c>
      <c r="C26" s="3">
        <v>20322337</v>
      </c>
      <c r="E26" s="3">
        <v>72326354006</v>
      </c>
      <c r="G26" s="3">
        <v>55522651837</v>
      </c>
      <c r="I26" s="5">
        <v>16803702169</v>
      </c>
      <c r="K26" s="3">
        <v>20322337</v>
      </c>
      <c r="M26" s="3">
        <v>72326354006</v>
      </c>
      <c r="O26" s="3">
        <v>26150417369</v>
      </c>
      <c r="Q26" s="5">
        <v>46175936637</v>
      </c>
    </row>
    <row r="27" spans="1:17">
      <c r="A27" s="1" t="s">
        <v>51</v>
      </c>
      <c r="C27" s="3">
        <v>45650812</v>
      </c>
      <c r="E27" s="3">
        <v>372359487494</v>
      </c>
      <c r="G27" s="3">
        <v>260791778967</v>
      </c>
      <c r="I27" s="5">
        <v>111567708527</v>
      </c>
      <c r="K27" s="3">
        <v>45650812</v>
      </c>
      <c r="M27" s="3">
        <v>372359487494</v>
      </c>
      <c r="O27" s="3">
        <v>191505690935</v>
      </c>
      <c r="Q27" s="5">
        <v>180853796559</v>
      </c>
    </row>
    <row r="28" spans="1:17">
      <c r="A28" s="1" t="s">
        <v>70</v>
      </c>
      <c r="C28" s="3">
        <v>9057472</v>
      </c>
      <c r="E28" s="3">
        <v>340523191127</v>
      </c>
      <c r="G28" s="3">
        <v>331060725589</v>
      </c>
      <c r="I28" s="5">
        <v>9462465538</v>
      </c>
      <c r="K28" s="3">
        <v>9057472</v>
      </c>
      <c r="M28" s="3">
        <v>340523191127</v>
      </c>
      <c r="O28" s="3">
        <v>86669873124</v>
      </c>
      <c r="Q28" s="5">
        <v>253853318003</v>
      </c>
    </row>
    <row r="29" spans="1:17">
      <c r="A29" s="1" t="s">
        <v>38</v>
      </c>
      <c r="C29" s="3">
        <v>2642972</v>
      </c>
      <c r="E29" s="3">
        <v>229125655851</v>
      </c>
      <c r="G29" s="3">
        <v>166793937146</v>
      </c>
      <c r="I29" s="5">
        <v>62331718705</v>
      </c>
      <c r="K29" s="3">
        <v>2642972</v>
      </c>
      <c r="M29" s="3">
        <v>229125655851</v>
      </c>
      <c r="O29" s="3">
        <v>43058818841</v>
      </c>
      <c r="Q29" s="5">
        <v>186066837010</v>
      </c>
    </row>
    <row r="30" spans="1:17">
      <c r="A30" s="1" t="s">
        <v>71</v>
      </c>
      <c r="C30" s="3">
        <v>11500000</v>
      </c>
      <c r="E30" s="3">
        <v>159145553125</v>
      </c>
      <c r="G30" s="3">
        <v>118408075285</v>
      </c>
      <c r="I30" s="5">
        <v>40737477840</v>
      </c>
      <c r="K30" s="3">
        <v>11500000</v>
      </c>
      <c r="M30" s="3">
        <v>159145553125</v>
      </c>
      <c r="O30" s="3">
        <v>96204112195</v>
      </c>
      <c r="Q30" s="5">
        <v>62941440930</v>
      </c>
    </row>
    <row r="31" spans="1:17">
      <c r="A31" s="1" t="s">
        <v>73</v>
      </c>
      <c r="C31" s="3">
        <v>59182967</v>
      </c>
      <c r="E31" s="3">
        <v>537533618134</v>
      </c>
      <c r="G31" s="3">
        <v>415865008962</v>
      </c>
      <c r="I31" s="5">
        <v>121668609172</v>
      </c>
      <c r="K31" s="3">
        <v>59182967</v>
      </c>
      <c r="M31" s="3">
        <v>537533618134</v>
      </c>
      <c r="O31" s="3">
        <v>208675100456</v>
      </c>
      <c r="Q31" s="5">
        <v>328858517678</v>
      </c>
    </row>
    <row r="32" spans="1:17">
      <c r="A32" s="1" t="s">
        <v>60</v>
      </c>
      <c r="C32" s="3">
        <v>224405</v>
      </c>
      <c r="E32" s="3">
        <v>5512538390</v>
      </c>
      <c r="G32" s="3">
        <v>4698557331</v>
      </c>
      <c r="I32" s="5">
        <v>813981059</v>
      </c>
      <c r="K32" s="3">
        <v>224405</v>
      </c>
      <c r="M32" s="3">
        <v>5512538390</v>
      </c>
      <c r="O32" s="3">
        <v>4485933592</v>
      </c>
      <c r="Q32" s="5">
        <v>1026604798</v>
      </c>
    </row>
    <row r="33" spans="1:17">
      <c r="A33" s="1" t="s">
        <v>64</v>
      </c>
      <c r="C33" s="3">
        <v>7485588</v>
      </c>
      <c r="E33" s="3">
        <v>61487546173</v>
      </c>
      <c r="G33" s="3">
        <v>48023153806</v>
      </c>
      <c r="I33" s="5">
        <v>13464392367</v>
      </c>
      <c r="K33" s="3">
        <v>7485588</v>
      </c>
      <c r="M33" s="3">
        <v>61487546173</v>
      </c>
      <c r="O33" s="3">
        <v>24158359163</v>
      </c>
      <c r="Q33" s="5">
        <v>37329187010</v>
      </c>
    </row>
    <row r="34" spans="1:17">
      <c r="A34" s="1" t="s">
        <v>16</v>
      </c>
      <c r="C34" s="3">
        <v>455000000</v>
      </c>
      <c r="E34" s="3">
        <v>448761495000</v>
      </c>
      <c r="G34" s="3">
        <v>294668692500</v>
      </c>
      <c r="I34" s="5">
        <v>154092802500</v>
      </c>
      <c r="K34" s="3">
        <v>455000000</v>
      </c>
      <c r="M34" s="3">
        <v>448761495000</v>
      </c>
      <c r="O34" s="3">
        <v>211892799230</v>
      </c>
      <c r="Q34" s="5">
        <v>236868695770</v>
      </c>
    </row>
    <row r="35" spans="1:17">
      <c r="A35" s="1" t="s">
        <v>72</v>
      </c>
      <c r="C35" s="3">
        <v>20971290</v>
      </c>
      <c r="E35" s="3">
        <v>190950909187</v>
      </c>
      <c r="G35" s="3">
        <v>147589789189</v>
      </c>
      <c r="I35" s="5">
        <v>43361119998</v>
      </c>
      <c r="K35" s="3">
        <v>20971290</v>
      </c>
      <c r="M35" s="3">
        <v>190950909187</v>
      </c>
      <c r="O35" s="3">
        <v>96449504406</v>
      </c>
      <c r="Q35" s="5">
        <v>94501404781</v>
      </c>
    </row>
    <row r="36" spans="1:17">
      <c r="A36" s="1" t="s">
        <v>59</v>
      </c>
      <c r="C36" s="3">
        <v>478934</v>
      </c>
      <c r="E36" s="3">
        <v>38211482184</v>
      </c>
      <c r="G36" s="3">
        <v>33162448101</v>
      </c>
      <c r="I36" s="5">
        <v>5049034083</v>
      </c>
      <c r="K36" s="3">
        <v>478934</v>
      </c>
      <c r="M36" s="3">
        <v>38211482184</v>
      </c>
      <c r="O36" s="3">
        <v>20168387588</v>
      </c>
      <c r="Q36" s="5">
        <v>18043094596</v>
      </c>
    </row>
    <row r="37" spans="1:17">
      <c r="A37" s="1" t="s">
        <v>31</v>
      </c>
      <c r="C37" s="3">
        <v>1952117</v>
      </c>
      <c r="E37" s="3">
        <v>106309946839</v>
      </c>
      <c r="G37" s="3">
        <v>74690494153</v>
      </c>
      <c r="I37" s="5">
        <v>31619452686</v>
      </c>
      <c r="K37" s="3">
        <v>1952117</v>
      </c>
      <c r="M37" s="3">
        <v>106309946839</v>
      </c>
      <c r="O37" s="3">
        <v>55988327990</v>
      </c>
      <c r="Q37" s="5">
        <v>50321618849</v>
      </c>
    </row>
    <row r="38" spans="1:17">
      <c r="A38" s="1" t="s">
        <v>57</v>
      </c>
      <c r="C38" s="3">
        <v>3330019</v>
      </c>
      <c r="E38" s="3">
        <v>69571737638</v>
      </c>
      <c r="G38" s="3">
        <v>52615728778</v>
      </c>
      <c r="I38" s="5">
        <v>16956008860</v>
      </c>
      <c r="K38" s="3">
        <v>3330019</v>
      </c>
      <c r="M38" s="3">
        <v>69571737638</v>
      </c>
      <c r="O38" s="3">
        <v>23051026979</v>
      </c>
      <c r="Q38" s="5">
        <v>46520710659</v>
      </c>
    </row>
    <row r="39" spans="1:17">
      <c r="A39" s="1" t="s">
        <v>15</v>
      </c>
      <c r="C39" s="3">
        <v>7302135</v>
      </c>
      <c r="E39" s="3">
        <v>97140436994</v>
      </c>
      <c r="G39" s="3">
        <v>75521118497</v>
      </c>
      <c r="I39" s="5">
        <v>21619318497</v>
      </c>
      <c r="K39" s="3">
        <v>7302135</v>
      </c>
      <c r="M39" s="3">
        <v>97140436994</v>
      </c>
      <c r="O39" s="3">
        <v>24579086320</v>
      </c>
      <c r="Q39" s="5">
        <v>72561350674</v>
      </c>
    </row>
    <row r="40" spans="1:17">
      <c r="A40" s="1" t="s">
        <v>20</v>
      </c>
      <c r="C40" s="3">
        <v>4990000</v>
      </c>
      <c r="E40" s="3">
        <v>43557978212</v>
      </c>
      <c r="G40" s="3">
        <v>26544918770</v>
      </c>
      <c r="I40" s="5">
        <v>17013059442</v>
      </c>
      <c r="K40" s="3">
        <v>4990000</v>
      </c>
      <c r="M40" s="3">
        <v>43557978212</v>
      </c>
      <c r="O40" s="3">
        <v>21955427148</v>
      </c>
      <c r="Q40" s="5">
        <v>21602551064</v>
      </c>
    </row>
    <row r="41" spans="1:17">
      <c r="A41" s="1" t="s">
        <v>52</v>
      </c>
      <c r="C41" s="3">
        <v>40000000</v>
      </c>
      <c r="E41" s="3">
        <v>272952510000</v>
      </c>
      <c r="G41" s="3">
        <v>177452800000</v>
      </c>
      <c r="I41" s="5">
        <v>95499710000</v>
      </c>
      <c r="K41" s="3">
        <v>40000000</v>
      </c>
      <c r="M41" s="3">
        <v>272952510000</v>
      </c>
      <c r="O41" s="3">
        <v>97773034831</v>
      </c>
      <c r="Q41" s="5">
        <v>175179475169</v>
      </c>
    </row>
    <row r="42" spans="1:17">
      <c r="A42" s="1" t="s">
        <v>67</v>
      </c>
      <c r="C42" s="3">
        <v>8175440</v>
      </c>
      <c r="E42" s="3">
        <v>78480001385</v>
      </c>
      <c r="G42" s="3">
        <v>61447946208</v>
      </c>
      <c r="I42" s="5">
        <v>17032055177</v>
      </c>
      <c r="K42" s="3">
        <v>8175440</v>
      </c>
      <c r="M42" s="3">
        <v>78480001385</v>
      </c>
      <c r="O42" s="3">
        <v>64678225512</v>
      </c>
      <c r="Q42" s="5">
        <v>13801775873</v>
      </c>
    </row>
    <row r="43" spans="1:17">
      <c r="A43" s="1" t="s">
        <v>56</v>
      </c>
      <c r="C43" s="3">
        <v>11330</v>
      </c>
      <c r="E43" s="3">
        <v>72777107299</v>
      </c>
      <c r="G43" s="3">
        <v>71787028097</v>
      </c>
      <c r="I43" s="5">
        <v>990079202</v>
      </c>
      <c r="K43" s="3">
        <v>11330</v>
      </c>
      <c r="M43" s="3">
        <v>72777107299</v>
      </c>
      <c r="O43" s="3">
        <v>57161499375</v>
      </c>
      <c r="Q43" s="5">
        <v>15615607924</v>
      </c>
    </row>
    <row r="44" spans="1:17">
      <c r="A44" s="1" t="s">
        <v>35</v>
      </c>
      <c r="C44" s="3">
        <v>13398054</v>
      </c>
      <c r="E44" s="3">
        <v>222043590884</v>
      </c>
      <c r="G44" s="3">
        <v>145387737799</v>
      </c>
      <c r="I44" s="5">
        <v>76655853085</v>
      </c>
      <c r="K44" s="3">
        <v>13398054</v>
      </c>
      <c r="M44" s="3">
        <v>222043590884</v>
      </c>
      <c r="O44" s="3">
        <v>94100645423</v>
      </c>
      <c r="Q44" s="5">
        <v>127942945461</v>
      </c>
    </row>
    <row r="45" spans="1:17">
      <c r="A45" s="1" t="s">
        <v>53</v>
      </c>
      <c r="C45" s="3">
        <v>183360</v>
      </c>
      <c r="E45" s="3">
        <v>6134781272</v>
      </c>
      <c r="G45" s="3">
        <v>4568357558</v>
      </c>
      <c r="I45" s="5">
        <v>1566423714</v>
      </c>
      <c r="K45" s="3">
        <v>183360</v>
      </c>
      <c r="M45" s="3">
        <v>6134781272</v>
      </c>
      <c r="O45" s="3">
        <v>4328522678</v>
      </c>
      <c r="Q45" s="5">
        <v>1806258594</v>
      </c>
    </row>
    <row r="46" spans="1:17">
      <c r="A46" s="1" t="s">
        <v>66</v>
      </c>
      <c r="C46" s="3">
        <v>9014360</v>
      </c>
      <c r="E46" s="3">
        <v>117882962687</v>
      </c>
      <c r="G46" s="3">
        <v>102117924038</v>
      </c>
      <c r="I46" s="5">
        <v>15765038649</v>
      </c>
      <c r="K46" s="3">
        <v>9014360</v>
      </c>
      <c r="M46" s="3">
        <v>117882962687</v>
      </c>
      <c r="O46" s="3">
        <v>58416875849</v>
      </c>
      <c r="Q46" s="5">
        <v>59466086838</v>
      </c>
    </row>
    <row r="47" spans="1:17">
      <c r="A47" s="1" t="s">
        <v>74</v>
      </c>
      <c r="C47" s="3">
        <v>1660489</v>
      </c>
      <c r="E47" s="3">
        <v>30505039356</v>
      </c>
      <c r="G47" s="3">
        <v>25072274693</v>
      </c>
      <c r="I47" s="5">
        <v>5432764663</v>
      </c>
      <c r="K47" s="3">
        <v>1660489</v>
      </c>
      <c r="M47" s="3">
        <v>30505039356</v>
      </c>
      <c r="O47" s="3">
        <v>22793239931</v>
      </c>
      <c r="Q47" s="5">
        <v>7711799425</v>
      </c>
    </row>
    <row r="48" spans="1:17">
      <c r="A48" s="1" t="s">
        <v>24</v>
      </c>
      <c r="C48" s="3">
        <v>2200000</v>
      </c>
      <c r="E48" s="3">
        <v>93152619450</v>
      </c>
      <c r="G48" s="3">
        <v>74238448350</v>
      </c>
      <c r="I48" s="5">
        <v>18914171100</v>
      </c>
      <c r="K48" s="3">
        <v>2200000</v>
      </c>
      <c r="M48" s="3">
        <v>93152619450</v>
      </c>
      <c r="O48" s="3">
        <v>33794911675</v>
      </c>
      <c r="Q48" s="5">
        <v>59357707775</v>
      </c>
    </row>
    <row r="49" spans="1:17">
      <c r="A49" s="1" t="s">
        <v>68</v>
      </c>
      <c r="C49" s="3">
        <v>28711858</v>
      </c>
      <c r="E49" s="3">
        <v>515385366428</v>
      </c>
      <c r="G49" s="3">
        <v>401344945799</v>
      </c>
      <c r="I49" s="5">
        <v>114040420629</v>
      </c>
      <c r="K49" s="3">
        <v>28711858</v>
      </c>
      <c r="M49" s="3">
        <v>515385366428</v>
      </c>
      <c r="O49" s="3">
        <v>279961400727</v>
      </c>
      <c r="Q49" s="5">
        <v>235423965701</v>
      </c>
    </row>
    <row r="50" spans="1:17">
      <c r="A50" s="1" t="s">
        <v>82</v>
      </c>
      <c r="C50" s="3">
        <v>149184</v>
      </c>
      <c r="E50" s="3">
        <v>5343374423</v>
      </c>
      <c r="G50" s="3">
        <v>5261254372</v>
      </c>
      <c r="I50" s="5">
        <v>82120051</v>
      </c>
      <c r="K50" s="3">
        <v>149184</v>
      </c>
      <c r="M50" s="3">
        <v>5343374423</v>
      </c>
      <c r="O50" s="3">
        <v>5261254372</v>
      </c>
      <c r="Q50" s="5">
        <v>82120051</v>
      </c>
    </row>
    <row r="51" spans="1:17">
      <c r="A51" s="1" t="s">
        <v>19</v>
      </c>
      <c r="C51" s="3">
        <v>2356507</v>
      </c>
      <c r="E51" s="3">
        <v>146291395478</v>
      </c>
      <c r="G51" s="3">
        <v>119807786268</v>
      </c>
      <c r="I51" s="5">
        <v>26483609210</v>
      </c>
      <c r="K51" s="3">
        <v>2356507</v>
      </c>
      <c r="M51" s="3">
        <v>146291395478</v>
      </c>
      <c r="O51" s="3">
        <v>121275964804</v>
      </c>
      <c r="Q51" s="5">
        <v>25015430674</v>
      </c>
    </row>
    <row r="52" spans="1:17">
      <c r="A52" s="1" t="s">
        <v>41</v>
      </c>
      <c r="C52" s="3">
        <v>3731750</v>
      </c>
      <c r="E52" s="3">
        <v>140216946160</v>
      </c>
      <c r="G52" s="3">
        <v>112226770190</v>
      </c>
      <c r="I52" s="5">
        <v>27990175970</v>
      </c>
      <c r="K52" s="3">
        <v>3731750</v>
      </c>
      <c r="M52" s="3">
        <v>140216946160</v>
      </c>
      <c r="O52" s="3">
        <v>31071720923</v>
      </c>
      <c r="Q52" s="5">
        <v>109145225237</v>
      </c>
    </row>
    <row r="53" spans="1:17">
      <c r="A53" s="1" t="s">
        <v>47</v>
      </c>
      <c r="C53" s="3">
        <v>21959562</v>
      </c>
      <c r="E53" s="3">
        <v>405030868494</v>
      </c>
      <c r="G53" s="3">
        <v>327633531136</v>
      </c>
      <c r="I53" s="5">
        <v>77397337358</v>
      </c>
      <c r="K53" s="3">
        <v>21959562</v>
      </c>
      <c r="M53" s="3">
        <v>405030868494</v>
      </c>
      <c r="O53" s="3">
        <v>181088996489</v>
      </c>
      <c r="Q53" s="5">
        <v>223941872005</v>
      </c>
    </row>
    <row r="54" spans="1:17">
      <c r="A54" s="1" t="s">
        <v>26</v>
      </c>
      <c r="C54" s="3">
        <v>8499732</v>
      </c>
      <c r="E54" s="3">
        <v>362387890637</v>
      </c>
      <c r="G54" s="3">
        <v>219386708341</v>
      </c>
      <c r="I54" s="5">
        <v>143001182296</v>
      </c>
      <c r="K54" s="3">
        <v>8499732</v>
      </c>
      <c r="M54" s="3">
        <v>362387890637</v>
      </c>
      <c r="O54" s="3">
        <v>65530522931</v>
      </c>
      <c r="Q54" s="5">
        <v>296857367706</v>
      </c>
    </row>
    <row r="55" spans="1:17">
      <c r="A55" s="1" t="s">
        <v>27</v>
      </c>
      <c r="C55" s="3">
        <v>600000</v>
      </c>
      <c r="E55" s="3">
        <v>71548731300</v>
      </c>
      <c r="G55" s="3">
        <v>59957458950</v>
      </c>
      <c r="I55" s="5">
        <v>11591272350</v>
      </c>
      <c r="K55" s="3">
        <v>600000</v>
      </c>
      <c r="M55" s="3">
        <v>71548731300</v>
      </c>
      <c r="O55" s="3">
        <v>34060837025</v>
      </c>
      <c r="Q55" s="5">
        <v>37487894275</v>
      </c>
    </row>
    <row r="56" spans="1:17">
      <c r="A56" s="1" t="s">
        <v>42</v>
      </c>
      <c r="C56" s="3">
        <v>29500000</v>
      </c>
      <c r="E56" s="3">
        <v>196161098125</v>
      </c>
      <c r="G56" s="3">
        <v>125525575375</v>
      </c>
      <c r="I56" s="5">
        <v>70635522750</v>
      </c>
      <c r="K56" s="3">
        <v>29500000</v>
      </c>
      <c r="M56" s="3">
        <v>196161098125</v>
      </c>
      <c r="O56" s="3">
        <v>86169715101</v>
      </c>
      <c r="Q56" s="5">
        <v>109991383024</v>
      </c>
    </row>
    <row r="57" spans="1:17">
      <c r="A57" s="1" t="s">
        <v>44</v>
      </c>
      <c r="C57" s="3">
        <v>4314618</v>
      </c>
      <c r="E57" s="3">
        <v>31911679494</v>
      </c>
      <c r="G57" s="3">
        <v>23191513365</v>
      </c>
      <c r="I57" s="5">
        <v>8720166129</v>
      </c>
      <c r="K57" s="3">
        <v>4314618</v>
      </c>
      <c r="M57" s="3">
        <v>31911679494</v>
      </c>
      <c r="O57" s="3">
        <v>23371109780</v>
      </c>
      <c r="Q57" s="5">
        <v>8540569714</v>
      </c>
    </row>
    <row r="58" spans="1:17">
      <c r="A58" s="1" t="s">
        <v>58</v>
      </c>
      <c r="C58" s="3">
        <v>28700000</v>
      </c>
      <c r="E58" s="3">
        <v>291875197250</v>
      </c>
      <c r="G58" s="3">
        <v>212156606375</v>
      </c>
      <c r="I58" s="5">
        <v>79718590875</v>
      </c>
      <c r="K58" s="3">
        <v>28700000</v>
      </c>
      <c r="M58" s="3">
        <v>291875197250</v>
      </c>
      <c r="O58" s="3">
        <v>234950271927</v>
      </c>
      <c r="Q58" s="5">
        <v>56924925323</v>
      </c>
    </row>
    <row r="59" spans="1:17">
      <c r="A59" s="1" t="s">
        <v>62</v>
      </c>
      <c r="C59" s="3">
        <v>10630015</v>
      </c>
      <c r="E59" s="3">
        <v>355275593311</v>
      </c>
      <c r="G59" s="3">
        <v>315672739734</v>
      </c>
      <c r="I59" s="5">
        <v>39602853577</v>
      </c>
      <c r="K59" s="3">
        <v>10630015</v>
      </c>
      <c r="M59" s="3">
        <v>355275593311</v>
      </c>
      <c r="O59" s="3">
        <v>184836170518</v>
      </c>
      <c r="Q59" s="5">
        <v>170439422793</v>
      </c>
    </row>
    <row r="60" spans="1:17">
      <c r="A60" s="1" t="s">
        <v>32</v>
      </c>
      <c r="C60" s="3">
        <v>1000000</v>
      </c>
      <c r="E60" s="3">
        <v>6997106500</v>
      </c>
      <c r="G60" s="3">
        <v>4434339500</v>
      </c>
      <c r="I60" s="5">
        <v>2562767000</v>
      </c>
      <c r="K60" s="3">
        <v>1000000</v>
      </c>
      <c r="M60" s="3">
        <v>6997106500</v>
      </c>
      <c r="O60" s="3">
        <v>3765390103</v>
      </c>
      <c r="Q60" s="5">
        <v>3231716397</v>
      </c>
    </row>
    <row r="61" spans="1:17">
      <c r="A61" s="1" t="s">
        <v>77</v>
      </c>
      <c r="C61" s="3">
        <v>1969732</v>
      </c>
      <c r="E61" s="3">
        <v>87992179121</v>
      </c>
      <c r="G61" s="3">
        <v>82895451775</v>
      </c>
      <c r="I61" s="5">
        <v>5096727346</v>
      </c>
      <c r="K61" s="3">
        <v>1969732</v>
      </c>
      <c r="M61" s="3">
        <v>87992179121</v>
      </c>
      <c r="O61" s="3">
        <v>14849086063</v>
      </c>
      <c r="Q61" s="5">
        <v>73143093058</v>
      </c>
    </row>
    <row r="62" spans="1:17">
      <c r="A62" s="1" t="s">
        <v>34</v>
      </c>
      <c r="C62" s="3">
        <v>16450782</v>
      </c>
      <c r="E62" s="3">
        <v>127830665812</v>
      </c>
      <c r="G62" s="3">
        <v>82038388305</v>
      </c>
      <c r="I62" s="5">
        <v>45792277507</v>
      </c>
      <c r="K62" s="3">
        <v>16450782</v>
      </c>
      <c r="M62" s="3">
        <v>127830665812</v>
      </c>
      <c r="O62" s="3">
        <v>81868239581</v>
      </c>
      <c r="Q62" s="5">
        <v>45962426231</v>
      </c>
    </row>
    <row r="63" spans="1:17">
      <c r="A63" s="1" t="s">
        <v>25</v>
      </c>
      <c r="C63" s="3">
        <v>1756727</v>
      </c>
      <c r="E63" s="3">
        <v>154813865552</v>
      </c>
      <c r="G63" s="3">
        <v>128947769333</v>
      </c>
      <c r="I63" s="5">
        <v>25866096219</v>
      </c>
      <c r="K63" s="3">
        <v>1756727</v>
      </c>
      <c r="M63" s="3">
        <v>154813865552</v>
      </c>
      <c r="O63" s="3">
        <v>121273561714</v>
      </c>
      <c r="Q63" s="5">
        <v>33540303838</v>
      </c>
    </row>
    <row r="64" spans="1:17">
      <c r="A64" s="1" t="s">
        <v>46</v>
      </c>
      <c r="C64" s="3">
        <v>14078426</v>
      </c>
      <c r="E64" s="3">
        <v>110037586507</v>
      </c>
      <c r="G64" s="3">
        <v>75379859400</v>
      </c>
      <c r="I64" s="5">
        <v>34657727107</v>
      </c>
      <c r="K64" s="3">
        <v>14078426</v>
      </c>
      <c r="M64" s="3">
        <v>110037586507</v>
      </c>
      <c r="O64" s="3">
        <v>64769688630</v>
      </c>
      <c r="Q64" s="5">
        <v>45267897877</v>
      </c>
    </row>
    <row r="65" spans="1:17">
      <c r="A65" s="1" t="s">
        <v>17</v>
      </c>
      <c r="C65" s="3">
        <v>19752575</v>
      </c>
      <c r="E65" s="3">
        <v>113682646732</v>
      </c>
      <c r="G65" s="3">
        <v>89604302225</v>
      </c>
      <c r="I65" s="5">
        <v>24078344507</v>
      </c>
      <c r="K65" s="3">
        <v>19752575</v>
      </c>
      <c r="M65" s="3">
        <v>113682646732</v>
      </c>
      <c r="O65" s="3">
        <v>34088955815</v>
      </c>
      <c r="Q65" s="5">
        <v>79593690917</v>
      </c>
    </row>
    <row r="66" spans="1:17">
      <c r="A66" s="1" t="s">
        <v>80</v>
      </c>
      <c r="C66" s="3">
        <v>10360000</v>
      </c>
      <c r="E66" s="3">
        <v>122553894540</v>
      </c>
      <c r="G66" s="3">
        <v>25423440000</v>
      </c>
      <c r="I66" s="5">
        <v>97130454540</v>
      </c>
      <c r="K66" s="3">
        <v>10360000</v>
      </c>
      <c r="M66" s="3">
        <v>122553894540</v>
      </c>
      <c r="O66" s="3">
        <v>25423440000</v>
      </c>
      <c r="Q66" s="5">
        <v>97130454540</v>
      </c>
    </row>
    <row r="67" spans="1:17">
      <c r="A67" s="1" t="s">
        <v>36</v>
      </c>
      <c r="C67" s="3">
        <v>3290265</v>
      </c>
      <c r="E67" s="3">
        <v>89600085196</v>
      </c>
      <c r="G67" s="3">
        <v>50358506065</v>
      </c>
      <c r="I67" s="5">
        <v>39241579131</v>
      </c>
      <c r="K67" s="3">
        <v>3290265</v>
      </c>
      <c r="M67" s="3">
        <v>89600085196</v>
      </c>
      <c r="O67" s="3">
        <v>22802331637</v>
      </c>
      <c r="Q67" s="5">
        <v>66797753559</v>
      </c>
    </row>
    <row r="68" spans="1:17">
      <c r="A68" s="1" t="s">
        <v>21</v>
      </c>
      <c r="C68" s="3">
        <v>2810468</v>
      </c>
      <c r="E68" s="3">
        <v>233585507158</v>
      </c>
      <c r="G68" s="3">
        <v>207538720055</v>
      </c>
      <c r="I68" s="5">
        <v>26046787103</v>
      </c>
      <c r="K68" s="3">
        <v>2810468</v>
      </c>
      <c r="M68" s="3">
        <v>233585507158</v>
      </c>
      <c r="O68" s="3">
        <v>151826024847</v>
      </c>
      <c r="Q68" s="5">
        <v>81759482311</v>
      </c>
    </row>
    <row r="69" spans="1:17">
      <c r="A69" s="1" t="s">
        <v>39</v>
      </c>
      <c r="C69" s="3">
        <v>4660889</v>
      </c>
      <c r="E69" s="3">
        <v>26908046287</v>
      </c>
      <c r="G69" s="3">
        <v>20195804140</v>
      </c>
      <c r="I69" s="5">
        <v>6712242147</v>
      </c>
      <c r="K69" s="3">
        <v>4660889</v>
      </c>
      <c r="M69" s="3">
        <v>26908046287</v>
      </c>
      <c r="O69" s="3">
        <v>20163005814</v>
      </c>
      <c r="Q69" s="5">
        <v>6745040473</v>
      </c>
    </row>
    <row r="70" spans="1:17">
      <c r="A70" s="1" t="s">
        <v>30</v>
      </c>
      <c r="C70" s="3">
        <v>3985067</v>
      </c>
      <c r="E70" s="3">
        <v>223379310251</v>
      </c>
      <c r="G70" s="3">
        <v>156722969778</v>
      </c>
      <c r="I70" s="5">
        <v>66656340473</v>
      </c>
      <c r="K70" s="3">
        <v>3985067</v>
      </c>
      <c r="M70" s="3">
        <v>223379310251</v>
      </c>
      <c r="O70" s="3">
        <v>127720566278</v>
      </c>
      <c r="Q70" s="5">
        <v>95658743973</v>
      </c>
    </row>
    <row r="71" spans="1:17">
      <c r="A71" s="1" t="s">
        <v>45</v>
      </c>
      <c r="C71" s="3">
        <v>5930024</v>
      </c>
      <c r="E71" s="3">
        <v>154697401871</v>
      </c>
      <c r="G71" s="3">
        <v>95887256117</v>
      </c>
      <c r="I71" s="5">
        <v>58810145754</v>
      </c>
      <c r="K71" s="3">
        <v>5930024</v>
      </c>
      <c r="M71" s="3">
        <v>154697401871</v>
      </c>
      <c r="O71" s="3">
        <v>78162915762</v>
      </c>
      <c r="Q71" s="5">
        <v>76534486109</v>
      </c>
    </row>
    <row r="72" spans="1:17">
      <c r="A72" s="1" t="s">
        <v>29</v>
      </c>
      <c r="C72" s="3">
        <v>10020888</v>
      </c>
      <c r="E72" s="3">
        <v>292475935296</v>
      </c>
      <c r="G72" s="3">
        <v>188272576520</v>
      </c>
      <c r="I72" s="5">
        <v>104203358776</v>
      </c>
      <c r="K72" s="3">
        <v>10020888</v>
      </c>
      <c r="M72" s="3">
        <v>292475935296</v>
      </c>
      <c r="O72" s="3">
        <v>94509479510</v>
      </c>
      <c r="Q72" s="5">
        <v>197966455786</v>
      </c>
    </row>
    <row r="73" spans="1:17">
      <c r="A73" s="1" t="s">
        <v>28</v>
      </c>
      <c r="C73" s="3">
        <v>2300000</v>
      </c>
      <c r="E73" s="3">
        <v>156710825450</v>
      </c>
      <c r="G73" s="3">
        <v>142458293644</v>
      </c>
      <c r="I73" s="5">
        <v>14252531806</v>
      </c>
      <c r="K73" s="3">
        <v>2300000</v>
      </c>
      <c r="M73" s="3">
        <v>156710825450</v>
      </c>
      <c r="O73" s="3">
        <v>115618376194</v>
      </c>
      <c r="Q73" s="5">
        <v>41092449256</v>
      </c>
    </row>
    <row r="74" spans="1:17">
      <c r="A74" s="1" t="s">
        <v>55</v>
      </c>
      <c r="C74" s="3">
        <v>26160</v>
      </c>
      <c r="E74" s="3">
        <v>167776874986</v>
      </c>
      <c r="G74" s="3">
        <v>164984754945</v>
      </c>
      <c r="I74" s="5">
        <v>2792120041</v>
      </c>
      <c r="K74" s="3">
        <v>26160</v>
      </c>
      <c r="M74" s="3">
        <v>167776874986</v>
      </c>
      <c r="O74" s="3">
        <v>142687996079</v>
      </c>
      <c r="Q74" s="5">
        <v>25088878907</v>
      </c>
    </row>
    <row r="75" spans="1:17">
      <c r="A75" s="1" t="s">
        <v>18</v>
      </c>
      <c r="C75" s="3">
        <v>17500000</v>
      </c>
      <c r="E75" s="3">
        <v>106263727500</v>
      </c>
      <c r="G75" s="3">
        <v>96203359240</v>
      </c>
      <c r="I75" s="5">
        <v>10060368260</v>
      </c>
      <c r="K75" s="3">
        <v>17500000</v>
      </c>
      <c r="M75" s="3">
        <v>106263727500</v>
      </c>
      <c r="O75" s="3">
        <v>69281488327</v>
      </c>
      <c r="Q75" s="5">
        <v>36982239173</v>
      </c>
    </row>
    <row r="76" spans="1:17">
      <c r="A76" s="1" t="s">
        <v>247</v>
      </c>
      <c r="C76" s="3">
        <v>0</v>
      </c>
      <c r="E76" s="3">
        <v>0</v>
      </c>
      <c r="G76" s="3">
        <v>0</v>
      </c>
      <c r="I76" s="5">
        <v>0</v>
      </c>
      <c r="K76" s="3">
        <v>0</v>
      </c>
      <c r="M76" s="3">
        <v>0</v>
      </c>
      <c r="O76" s="3">
        <v>509215294</v>
      </c>
      <c r="Q76" s="5">
        <v>-509215294</v>
      </c>
    </row>
    <row r="77" spans="1:17">
      <c r="A77" s="1" t="s">
        <v>54</v>
      </c>
      <c r="C77" s="3">
        <v>0</v>
      </c>
      <c r="E77" s="3">
        <v>0</v>
      </c>
      <c r="G77" s="3">
        <v>0</v>
      </c>
      <c r="I77" s="5">
        <v>0</v>
      </c>
      <c r="K77" s="3">
        <v>8000</v>
      </c>
      <c r="M77" s="3">
        <v>50312478690</v>
      </c>
      <c r="O77" s="3">
        <v>45001295413</v>
      </c>
      <c r="Q77" s="5">
        <v>5311183277</v>
      </c>
    </row>
    <row r="78" spans="1:17">
      <c r="A78" s="1" t="s">
        <v>48</v>
      </c>
      <c r="C78" s="3">
        <v>0</v>
      </c>
      <c r="E78" s="3">
        <v>0</v>
      </c>
      <c r="G78" s="3">
        <v>13404940407</v>
      </c>
      <c r="I78" s="5">
        <v>-13404940407</v>
      </c>
      <c r="K78" s="3">
        <v>0</v>
      </c>
      <c r="M78" s="3">
        <v>0</v>
      </c>
      <c r="O78" s="3">
        <v>0</v>
      </c>
      <c r="Q78" s="5">
        <v>0</v>
      </c>
    </row>
    <row r="79" spans="1:17">
      <c r="A79" s="1" t="s">
        <v>259</v>
      </c>
      <c r="C79" s="3">
        <v>2612</v>
      </c>
      <c r="E79" s="3">
        <v>2612037778</v>
      </c>
      <c r="G79" s="3">
        <v>2635502634</v>
      </c>
      <c r="I79" s="5">
        <v>-23464856</v>
      </c>
      <c r="K79" s="3">
        <v>2612</v>
      </c>
      <c r="M79" s="3">
        <v>2612037778</v>
      </c>
      <c r="O79" s="3">
        <v>2677888150</v>
      </c>
      <c r="Q79" s="5">
        <v>-65850372</v>
      </c>
    </row>
    <row r="80" spans="1:17">
      <c r="A80" s="1" t="s">
        <v>260</v>
      </c>
      <c r="C80" s="3">
        <v>25000</v>
      </c>
      <c r="E80" s="3">
        <v>24831983750</v>
      </c>
      <c r="G80" s="3">
        <v>24832008731</v>
      </c>
      <c r="I80" s="5">
        <v>-24981</v>
      </c>
      <c r="K80" s="3">
        <v>25000</v>
      </c>
      <c r="M80" s="3">
        <v>24831983750</v>
      </c>
      <c r="O80" s="3">
        <v>24767943748</v>
      </c>
      <c r="Q80" s="5">
        <v>64040002</v>
      </c>
    </row>
    <row r="81" spans="1:17">
      <c r="A81" s="1" t="s">
        <v>261</v>
      </c>
      <c r="C81" s="3">
        <v>350000</v>
      </c>
      <c r="E81" s="3">
        <v>350585641000</v>
      </c>
      <c r="G81" s="3">
        <v>349746250000</v>
      </c>
      <c r="I81" s="5">
        <v>839391000</v>
      </c>
      <c r="K81" s="3">
        <v>350000</v>
      </c>
      <c r="M81" s="3">
        <v>350585641000</v>
      </c>
      <c r="O81" s="3">
        <v>350078750000</v>
      </c>
      <c r="Q81" s="5">
        <v>506891000</v>
      </c>
    </row>
    <row r="82" spans="1:17">
      <c r="A82" s="1" t="s">
        <v>129</v>
      </c>
      <c r="C82" s="3">
        <v>50041</v>
      </c>
      <c r="E82" s="3">
        <v>47282463303</v>
      </c>
      <c r="G82" s="3">
        <v>46470686674</v>
      </c>
      <c r="I82" s="5">
        <v>811776629</v>
      </c>
      <c r="K82" s="3">
        <v>50041</v>
      </c>
      <c r="M82" s="3">
        <v>47282463303</v>
      </c>
      <c r="O82" s="3">
        <v>44088259605</v>
      </c>
      <c r="Q82" s="5">
        <v>3194203698</v>
      </c>
    </row>
    <row r="83" spans="1:17">
      <c r="A83" s="1" t="s">
        <v>135</v>
      </c>
      <c r="C83" s="3">
        <v>19786</v>
      </c>
      <c r="E83" s="3">
        <v>18428962048</v>
      </c>
      <c r="G83" s="3">
        <v>18089581588</v>
      </c>
      <c r="I83" s="5">
        <v>339380460</v>
      </c>
      <c r="K83" s="3">
        <v>19786</v>
      </c>
      <c r="M83" s="3">
        <v>18428962048</v>
      </c>
      <c r="O83" s="3">
        <v>17656385497</v>
      </c>
      <c r="Q83" s="5">
        <v>772576551</v>
      </c>
    </row>
    <row r="84" spans="1:17">
      <c r="A84" s="1" t="s">
        <v>262</v>
      </c>
      <c r="C84" s="3">
        <v>70000</v>
      </c>
      <c r="E84" s="3">
        <v>69249757500</v>
      </c>
      <c r="G84" s="3">
        <v>69298372228</v>
      </c>
      <c r="I84" s="5">
        <v>-48614728</v>
      </c>
      <c r="K84" s="3">
        <v>70000</v>
      </c>
      <c r="M84" s="3">
        <v>69249757500</v>
      </c>
      <c r="O84" s="3">
        <v>70050750000</v>
      </c>
      <c r="Q84" s="5">
        <v>-800992500</v>
      </c>
    </row>
    <row r="85" spans="1:17">
      <c r="A85" s="1" t="s">
        <v>140</v>
      </c>
      <c r="C85" s="3">
        <v>566947</v>
      </c>
      <c r="E85" s="3">
        <v>522524050570</v>
      </c>
      <c r="G85" s="3">
        <v>511989880866</v>
      </c>
      <c r="I85" s="5">
        <v>10534169704</v>
      </c>
      <c r="K85" s="3">
        <v>566947</v>
      </c>
      <c r="M85" s="3">
        <v>522524050570</v>
      </c>
      <c r="O85" s="3">
        <v>488648282362</v>
      </c>
      <c r="Q85" s="5">
        <v>33875768208</v>
      </c>
    </row>
    <row r="86" spans="1:17">
      <c r="A86" s="1" t="s">
        <v>146</v>
      </c>
      <c r="C86" s="3">
        <v>109115</v>
      </c>
      <c r="E86" s="3">
        <v>96502324918</v>
      </c>
      <c r="G86" s="3">
        <v>94974514005</v>
      </c>
      <c r="I86" s="5">
        <v>1527810913</v>
      </c>
      <c r="K86" s="3">
        <v>109115</v>
      </c>
      <c r="M86" s="3">
        <v>96502324918</v>
      </c>
      <c r="O86" s="3">
        <v>90947606151</v>
      </c>
      <c r="Q86" s="5">
        <v>5554718767</v>
      </c>
    </row>
    <row r="87" spans="1:17">
      <c r="A87" s="1" t="s">
        <v>152</v>
      </c>
      <c r="C87" s="3">
        <v>142987</v>
      </c>
      <c r="E87" s="3">
        <v>137028404030</v>
      </c>
      <c r="G87" s="3">
        <v>134943593297</v>
      </c>
      <c r="I87" s="5">
        <v>2084810733</v>
      </c>
      <c r="K87" s="3">
        <v>142987</v>
      </c>
      <c r="M87" s="3">
        <v>137028404030</v>
      </c>
      <c r="O87" s="3">
        <v>131847512867</v>
      </c>
      <c r="Q87" s="5">
        <v>5180891163</v>
      </c>
    </row>
    <row r="88" spans="1:17">
      <c r="A88" s="1" t="s">
        <v>157</v>
      </c>
      <c r="C88" s="3">
        <v>54420</v>
      </c>
      <c r="E88" s="3">
        <v>51664889818</v>
      </c>
      <c r="G88" s="3">
        <v>50834770791</v>
      </c>
      <c r="I88" s="5">
        <v>830119027</v>
      </c>
      <c r="K88" s="3">
        <v>54420</v>
      </c>
      <c r="M88" s="3">
        <v>51664889818</v>
      </c>
      <c r="O88" s="3">
        <v>49546030165</v>
      </c>
      <c r="Q88" s="5">
        <v>2118859653</v>
      </c>
    </row>
    <row r="89" spans="1:17">
      <c r="A89" s="1" t="s">
        <v>111</v>
      </c>
      <c r="C89" s="3">
        <v>30839</v>
      </c>
      <c r="E89" s="3">
        <v>25542527576</v>
      </c>
      <c r="G89" s="3">
        <v>24777473629</v>
      </c>
      <c r="I89" s="5">
        <v>765053947</v>
      </c>
      <c r="K89" s="3">
        <v>30839</v>
      </c>
      <c r="M89" s="3">
        <v>25542527576</v>
      </c>
      <c r="O89" s="3">
        <v>23713340636</v>
      </c>
      <c r="Q89" s="5">
        <v>1829186940</v>
      </c>
    </row>
    <row r="90" spans="1:17">
      <c r="A90" s="1" t="s">
        <v>108</v>
      </c>
      <c r="C90" s="3">
        <v>55336</v>
      </c>
      <c r="E90" s="3">
        <v>54575154881</v>
      </c>
      <c r="G90" s="3">
        <v>53831922939</v>
      </c>
      <c r="I90" s="5">
        <v>743231942</v>
      </c>
      <c r="K90" s="3">
        <v>55336</v>
      </c>
      <c r="M90" s="3">
        <v>54575154881</v>
      </c>
      <c r="O90" s="3">
        <v>47672364362</v>
      </c>
      <c r="Q90" s="5">
        <v>6902790519</v>
      </c>
    </row>
    <row r="91" spans="1:17">
      <c r="A91" s="1" t="s">
        <v>132</v>
      </c>
      <c r="C91" s="3">
        <v>388</v>
      </c>
      <c r="E91" s="3">
        <v>296940182</v>
      </c>
      <c r="G91" s="3">
        <v>286886636</v>
      </c>
      <c r="I91" s="5">
        <v>10053546</v>
      </c>
      <c r="K91" s="3">
        <v>388</v>
      </c>
      <c r="M91" s="3">
        <v>296940182</v>
      </c>
      <c r="O91" s="3">
        <v>281119928</v>
      </c>
      <c r="Q91" s="5">
        <v>15820254</v>
      </c>
    </row>
    <row r="92" spans="1:17">
      <c r="A92" s="1" t="s">
        <v>114</v>
      </c>
      <c r="C92" s="3">
        <v>8038</v>
      </c>
      <c r="E92" s="3">
        <v>6391769902</v>
      </c>
      <c r="G92" s="3">
        <v>6248708879</v>
      </c>
      <c r="I92" s="5">
        <v>143061023</v>
      </c>
      <c r="K92" s="3">
        <v>8038</v>
      </c>
      <c r="M92" s="3">
        <v>6391769902</v>
      </c>
      <c r="O92" s="3">
        <v>5991601724</v>
      </c>
      <c r="Q92" s="5">
        <v>400168178</v>
      </c>
    </row>
    <row r="93" spans="1:17">
      <c r="A93" s="1" t="s">
        <v>120</v>
      </c>
      <c r="C93" s="3">
        <v>5949</v>
      </c>
      <c r="E93" s="3">
        <v>4925315831</v>
      </c>
      <c r="G93" s="3">
        <v>4725568404</v>
      </c>
      <c r="I93" s="5">
        <v>199747427</v>
      </c>
      <c r="K93" s="3">
        <v>5949</v>
      </c>
      <c r="M93" s="3">
        <v>4925315831</v>
      </c>
      <c r="O93" s="3">
        <v>4604574346</v>
      </c>
      <c r="Q93" s="5">
        <v>320741485</v>
      </c>
    </row>
    <row r="94" spans="1:17">
      <c r="A94" s="1" t="s">
        <v>123</v>
      </c>
      <c r="C94" s="3">
        <v>70165</v>
      </c>
      <c r="E94" s="3">
        <v>54165619709</v>
      </c>
      <c r="G94" s="3">
        <v>52794678118</v>
      </c>
      <c r="I94" s="5">
        <v>1370941591</v>
      </c>
      <c r="K94" s="3">
        <v>70165</v>
      </c>
      <c r="M94" s="3">
        <v>54165619709</v>
      </c>
      <c r="O94" s="3">
        <v>50936119794</v>
      </c>
      <c r="Q94" s="5">
        <v>3229499915</v>
      </c>
    </row>
    <row r="95" spans="1:17">
      <c r="A95" s="1" t="s">
        <v>126</v>
      </c>
      <c r="C95" s="3">
        <v>18945</v>
      </c>
      <c r="E95" s="3">
        <v>15420556460</v>
      </c>
      <c r="G95" s="3">
        <v>15008763586</v>
      </c>
      <c r="I95" s="5">
        <v>411792874</v>
      </c>
      <c r="K95" s="3">
        <v>18945</v>
      </c>
      <c r="M95" s="3">
        <v>15420556460</v>
      </c>
      <c r="O95" s="3">
        <v>14291698410</v>
      </c>
      <c r="Q95" s="5">
        <v>1128858050</v>
      </c>
    </row>
    <row r="96" spans="1:17">
      <c r="A96" s="1" t="s">
        <v>138</v>
      </c>
      <c r="C96" s="3">
        <v>84010</v>
      </c>
      <c r="E96" s="3">
        <v>80302847855</v>
      </c>
      <c r="G96" s="3">
        <v>78971583142</v>
      </c>
      <c r="I96" s="5">
        <v>1331264713</v>
      </c>
      <c r="K96" s="3">
        <v>84010</v>
      </c>
      <c r="M96" s="3">
        <v>80302847855</v>
      </c>
      <c r="O96" s="3">
        <v>77113396469</v>
      </c>
      <c r="Q96" s="5">
        <v>3189451386</v>
      </c>
    </row>
    <row r="97" spans="1:17">
      <c r="A97" s="1" t="s">
        <v>105</v>
      </c>
      <c r="C97" s="3">
        <v>16112</v>
      </c>
      <c r="E97" s="3">
        <v>11989327798</v>
      </c>
      <c r="G97" s="3">
        <v>11616750321</v>
      </c>
      <c r="I97" s="5">
        <v>372577477</v>
      </c>
      <c r="K97" s="3">
        <v>16112</v>
      </c>
      <c r="M97" s="3">
        <v>11989327798</v>
      </c>
      <c r="O97" s="3">
        <v>11376428927</v>
      </c>
      <c r="Q97" s="5">
        <v>612898871</v>
      </c>
    </row>
    <row r="98" spans="1:17">
      <c r="A98" s="1" t="s">
        <v>143</v>
      </c>
      <c r="C98" s="3">
        <v>75029</v>
      </c>
      <c r="E98" s="3">
        <v>71050508177</v>
      </c>
      <c r="G98" s="3">
        <v>69757571122</v>
      </c>
      <c r="I98" s="5">
        <v>1292937055</v>
      </c>
      <c r="K98" s="3">
        <v>75029</v>
      </c>
      <c r="M98" s="3">
        <v>71050508177</v>
      </c>
      <c r="O98" s="3">
        <v>67691065769</v>
      </c>
      <c r="Q98" s="5">
        <v>3359442408</v>
      </c>
    </row>
    <row r="99" spans="1:17">
      <c r="A99" s="1" t="s">
        <v>154</v>
      </c>
      <c r="C99" s="3">
        <v>11210</v>
      </c>
      <c r="E99" s="3">
        <v>8675357562</v>
      </c>
      <c r="G99" s="3">
        <v>8414981232</v>
      </c>
      <c r="I99" s="5">
        <v>260376330</v>
      </c>
      <c r="K99" s="3">
        <v>11210</v>
      </c>
      <c r="M99" s="3">
        <v>8675357562</v>
      </c>
      <c r="O99" s="3">
        <v>8256539450</v>
      </c>
      <c r="Q99" s="5">
        <v>418818112</v>
      </c>
    </row>
    <row r="100" spans="1:17">
      <c r="A100" s="1" t="s">
        <v>149</v>
      </c>
      <c r="C100" s="3">
        <v>660</v>
      </c>
      <c r="E100" s="3">
        <v>534240774</v>
      </c>
      <c r="G100" s="3">
        <v>516720585</v>
      </c>
      <c r="I100" s="5">
        <v>17520189</v>
      </c>
      <c r="K100" s="3">
        <v>660</v>
      </c>
      <c r="M100" s="3">
        <v>534240774</v>
      </c>
      <c r="O100" s="3">
        <v>508579672</v>
      </c>
      <c r="Q100" s="5">
        <v>25661102</v>
      </c>
    </row>
    <row r="101" spans="1:17">
      <c r="A101" s="1" t="s">
        <v>117</v>
      </c>
      <c r="C101" s="3">
        <v>16703</v>
      </c>
      <c r="E101" s="3">
        <v>15982712539</v>
      </c>
      <c r="G101" s="3">
        <v>15747187386</v>
      </c>
      <c r="I101" s="5">
        <v>235525153</v>
      </c>
      <c r="K101" s="3">
        <v>16703</v>
      </c>
      <c r="M101" s="3">
        <v>15982712539</v>
      </c>
      <c r="O101" s="3">
        <v>15478170315</v>
      </c>
      <c r="Q101" s="5">
        <v>504542224</v>
      </c>
    </row>
    <row r="102" spans="1:17">
      <c r="A102" s="1" t="s">
        <v>263</v>
      </c>
      <c r="C102" s="3">
        <v>0</v>
      </c>
      <c r="E102" s="3">
        <v>0</v>
      </c>
      <c r="G102" s="3">
        <v>0</v>
      </c>
      <c r="I102" s="5">
        <v>0</v>
      </c>
      <c r="K102" s="3">
        <v>250000</v>
      </c>
      <c r="M102" s="3">
        <v>249568931250</v>
      </c>
      <c r="O102" s="3">
        <v>248826218750</v>
      </c>
      <c r="Q102" s="5">
        <v>742712500</v>
      </c>
    </row>
    <row r="103" spans="1:17" ht="23.25" thickBot="1">
      <c r="E103" s="4">
        <f>SUM(E8:E102)</f>
        <v>13585995441503</v>
      </c>
      <c r="G103" s="4">
        <f>SUM(G8:G102)</f>
        <v>10639000015018</v>
      </c>
      <c r="I103" s="4">
        <f>SUM(I8:I102)</f>
        <v>2946995426485</v>
      </c>
      <c r="M103" s="4">
        <f>SUM(M8:M102)</f>
        <v>13885876851443</v>
      </c>
      <c r="O103" s="4">
        <f>SUM(O8:O102)</f>
        <v>7702778468742</v>
      </c>
      <c r="Q103" s="4">
        <f>SUM(Q8:Q102)</f>
        <v>6183098382701</v>
      </c>
    </row>
    <row r="104" spans="1:17" ht="23.25" thickTop="1"/>
    <row r="105" spans="1:17">
      <c r="I105" s="3"/>
      <c r="O105" s="3"/>
      <c r="P105" s="3"/>
      <c r="Q105" s="3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9"/>
  <sheetViews>
    <sheetView rightToLeft="1" topLeftCell="A99" workbookViewId="0">
      <selection activeCell="Q51" sqref="Q51"/>
    </sheetView>
  </sheetViews>
  <sheetFormatPr defaultRowHeight="22.5"/>
  <cols>
    <col min="1" max="1" width="31.710937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2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">
      <c r="A3" s="20" t="s">
        <v>179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">
      <c r="A6" s="18" t="s">
        <v>3</v>
      </c>
      <c r="C6" s="19" t="s">
        <v>181</v>
      </c>
      <c r="D6" s="19" t="s">
        <v>181</v>
      </c>
      <c r="E6" s="19" t="s">
        <v>181</v>
      </c>
      <c r="F6" s="19" t="s">
        <v>181</v>
      </c>
      <c r="G6" s="19" t="s">
        <v>181</v>
      </c>
      <c r="H6" s="19" t="s">
        <v>181</v>
      </c>
      <c r="I6" s="19" t="s">
        <v>181</v>
      </c>
      <c r="K6" s="19" t="s">
        <v>182</v>
      </c>
      <c r="L6" s="19" t="s">
        <v>182</v>
      </c>
      <c r="M6" s="19" t="s">
        <v>182</v>
      </c>
      <c r="N6" s="19" t="s">
        <v>182</v>
      </c>
      <c r="O6" s="19" t="s">
        <v>182</v>
      </c>
      <c r="P6" s="19" t="s">
        <v>182</v>
      </c>
      <c r="Q6" s="19" t="s">
        <v>182</v>
      </c>
    </row>
    <row r="7" spans="1:17" ht="24">
      <c r="A7" s="19" t="s">
        <v>3</v>
      </c>
      <c r="C7" s="19" t="s">
        <v>7</v>
      </c>
      <c r="E7" s="19" t="s">
        <v>236</v>
      </c>
      <c r="G7" s="19" t="s">
        <v>237</v>
      </c>
      <c r="I7" s="19" t="s">
        <v>264</v>
      </c>
      <c r="K7" s="19" t="s">
        <v>7</v>
      </c>
      <c r="M7" s="19" t="s">
        <v>236</v>
      </c>
      <c r="O7" s="19" t="s">
        <v>237</v>
      </c>
      <c r="Q7" s="19" t="s">
        <v>264</v>
      </c>
    </row>
    <row r="8" spans="1:17">
      <c r="A8" s="1" t="s">
        <v>48</v>
      </c>
      <c r="C8" s="3">
        <v>1911856</v>
      </c>
      <c r="E8" s="3">
        <v>20537707809</v>
      </c>
      <c r="G8" s="3">
        <v>5371969969</v>
      </c>
      <c r="I8" s="3">
        <v>15165737840</v>
      </c>
      <c r="K8" s="3">
        <v>15400930</v>
      </c>
      <c r="M8" s="3">
        <v>125503568815</v>
      </c>
      <c r="O8" s="3">
        <v>42290524450</v>
      </c>
      <c r="Q8" s="3">
        <v>83213044365</v>
      </c>
    </row>
    <row r="9" spans="1:17">
      <c r="A9" s="1" t="s">
        <v>64</v>
      </c>
      <c r="C9" s="3">
        <v>500000</v>
      </c>
      <c r="E9" s="3">
        <v>2953023861</v>
      </c>
      <c r="G9" s="3">
        <v>1613658095</v>
      </c>
      <c r="I9" s="3">
        <v>1339365766</v>
      </c>
      <c r="K9" s="3">
        <v>500000</v>
      </c>
      <c r="M9" s="3">
        <v>2953023861</v>
      </c>
      <c r="O9" s="3">
        <v>1613658095</v>
      </c>
      <c r="Q9" s="3">
        <v>1339365766</v>
      </c>
    </row>
    <row r="10" spans="1:17">
      <c r="A10" s="1" t="s">
        <v>15</v>
      </c>
      <c r="C10" s="3">
        <v>280000</v>
      </c>
      <c r="E10" s="3">
        <v>2964848227</v>
      </c>
      <c r="G10" s="3">
        <v>942483830</v>
      </c>
      <c r="I10" s="3">
        <v>2022364397</v>
      </c>
      <c r="K10" s="3">
        <v>2480000</v>
      </c>
      <c r="M10" s="3">
        <v>14840887106</v>
      </c>
      <c r="O10" s="3">
        <v>7711162131</v>
      </c>
      <c r="Q10" s="3">
        <v>7129724975</v>
      </c>
    </row>
    <row r="11" spans="1:17">
      <c r="A11" s="1" t="s">
        <v>62</v>
      </c>
      <c r="C11" s="3">
        <v>164721</v>
      </c>
      <c r="E11" s="3">
        <v>5322767752</v>
      </c>
      <c r="G11" s="3">
        <v>2647844856</v>
      </c>
      <c r="I11" s="3">
        <v>2674922896</v>
      </c>
      <c r="K11" s="3">
        <v>544721</v>
      </c>
      <c r="M11" s="3">
        <v>16968543664</v>
      </c>
      <c r="O11" s="3">
        <v>8756240526</v>
      </c>
      <c r="Q11" s="3">
        <v>8212303138</v>
      </c>
    </row>
    <row r="12" spans="1:17">
      <c r="A12" s="1" t="s">
        <v>18</v>
      </c>
      <c r="C12" s="3">
        <v>350000</v>
      </c>
      <c r="E12" s="3">
        <v>1836918534</v>
      </c>
      <c r="G12" s="3">
        <v>1385629722</v>
      </c>
      <c r="I12" s="3">
        <v>451288812</v>
      </c>
      <c r="K12" s="3">
        <v>1050000</v>
      </c>
      <c r="M12" s="3">
        <v>9043262003</v>
      </c>
      <c r="O12" s="3">
        <v>8452341320</v>
      </c>
      <c r="Q12" s="3">
        <v>590920683</v>
      </c>
    </row>
    <row r="13" spans="1:17">
      <c r="A13" s="1" t="s">
        <v>256</v>
      </c>
      <c r="C13" s="3">
        <v>0</v>
      </c>
      <c r="E13" s="3">
        <v>0</v>
      </c>
      <c r="G13" s="3">
        <v>0</v>
      </c>
      <c r="I13" s="3">
        <v>0</v>
      </c>
      <c r="K13" s="3">
        <v>615165</v>
      </c>
      <c r="M13" s="3">
        <v>7936117184</v>
      </c>
      <c r="O13" s="3">
        <v>2613220909</v>
      </c>
      <c r="Q13" s="3">
        <v>5322896275</v>
      </c>
    </row>
    <row r="14" spans="1:17">
      <c r="A14" s="1" t="s">
        <v>67</v>
      </c>
      <c r="C14" s="3">
        <v>0</v>
      </c>
      <c r="E14" s="3">
        <v>0</v>
      </c>
      <c r="G14" s="3">
        <v>0</v>
      </c>
      <c r="I14" s="3">
        <v>0</v>
      </c>
      <c r="K14" s="3">
        <v>1624085</v>
      </c>
      <c r="M14" s="3">
        <v>8871292989</v>
      </c>
      <c r="O14" s="3">
        <v>7506665234</v>
      </c>
      <c r="Q14" s="3">
        <v>1364627755</v>
      </c>
    </row>
    <row r="15" spans="1:17">
      <c r="A15" s="1" t="s">
        <v>38</v>
      </c>
      <c r="C15" s="3">
        <v>0</v>
      </c>
      <c r="E15" s="3">
        <v>0</v>
      </c>
      <c r="G15" s="3">
        <v>0</v>
      </c>
      <c r="I15" s="3">
        <v>0</v>
      </c>
      <c r="K15" s="3">
        <v>15582</v>
      </c>
      <c r="M15" s="3">
        <v>399546383</v>
      </c>
      <c r="O15" s="3">
        <v>192381332</v>
      </c>
      <c r="Q15" s="3">
        <v>207165051</v>
      </c>
    </row>
    <row r="16" spans="1:17">
      <c r="A16" s="1" t="s">
        <v>36</v>
      </c>
      <c r="C16" s="3">
        <v>0</v>
      </c>
      <c r="E16" s="3">
        <v>0</v>
      </c>
      <c r="G16" s="3">
        <v>0</v>
      </c>
      <c r="I16" s="3">
        <v>0</v>
      </c>
      <c r="K16" s="3">
        <v>1320124</v>
      </c>
      <c r="M16" s="3">
        <v>20105614898</v>
      </c>
      <c r="O16" s="3">
        <v>8822666940</v>
      </c>
      <c r="Q16" s="3">
        <v>11282947958</v>
      </c>
    </row>
    <row r="17" spans="1:17">
      <c r="A17" s="1" t="s">
        <v>215</v>
      </c>
      <c r="C17" s="3">
        <v>0</v>
      </c>
      <c r="E17" s="3">
        <v>0</v>
      </c>
      <c r="G17" s="3">
        <v>0</v>
      </c>
      <c r="I17" s="3">
        <v>0</v>
      </c>
      <c r="K17" s="3">
        <v>550806</v>
      </c>
      <c r="M17" s="3">
        <v>7540648032</v>
      </c>
      <c r="O17" s="3">
        <v>2718996603</v>
      </c>
      <c r="Q17" s="3">
        <v>4821651429</v>
      </c>
    </row>
    <row r="18" spans="1:17">
      <c r="A18" s="1" t="s">
        <v>29</v>
      </c>
      <c r="C18" s="3">
        <v>0</v>
      </c>
      <c r="E18" s="3">
        <v>0</v>
      </c>
      <c r="G18" s="3">
        <v>0</v>
      </c>
      <c r="I18" s="3">
        <v>0</v>
      </c>
      <c r="K18" s="3">
        <v>86435</v>
      </c>
      <c r="M18" s="3">
        <v>770929510</v>
      </c>
      <c r="O18" s="3">
        <v>598803447</v>
      </c>
      <c r="Q18" s="3">
        <v>172126063</v>
      </c>
    </row>
    <row r="19" spans="1:17">
      <c r="A19" s="1" t="s">
        <v>249</v>
      </c>
      <c r="C19" s="3">
        <v>0</v>
      </c>
      <c r="E19" s="3">
        <v>0</v>
      </c>
      <c r="G19" s="3">
        <v>0</v>
      </c>
      <c r="I19" s="3">
        <v>0</v>
      </c>
      <c r="K19" s="3">
        <v>1166666</v>
      </c>
      <c r="M19" s="3">
        <v>5620730872</v>
      </c>
      <c r="O19" s="3">
        <v>6910950796</v>
      </c>
      <c r="Q19" s="5">
        <v>-1290219924</v>
      </c>
    </row>
    <row r="20" spans="1:17">
      <c r="A20" s="1" t="s">
        <v>233</v>
      </c>
      <c r="C20" s="3">
        <v>0</v>
      </c>
      <c r="E20" s="3">
        <v>0</v>
      </c>
      <c r="G20" s="3">
        <v>0</v>
      </c>
      <c r="I20" s="3">
        <v>0</v>
      </c>
      <c r="K20" s="3">
        <v>2990000</v>
      </c>
      <c r="M20" s="3">
        <v>55670691229</v>
      </c>
      <c r="O20" s="3">
        <v>24415148474</v>
      </c>
      <c r="Q20" s="5">
        <v>31255542755</v>
      </c>
    </row>
    <row r="21" spans="1:17">
      <c r="A21" s="1" t="s">
        <v>31</v>
      </c>
      <c r="C21" s="3">
        <v>0</v>
      </c>
      <c r="E21" s="3">
        <v>0</v>
      </c>
      <c r="G21" s="3">
        <v>0</v>
      </c>
      <c r="I21" s="3">
        <v>0</v>
      </c>
      <c r="K21" s="3">
        <v>547883</v>
      </c>
      <c r="M21" s="3">
        <v>14696140286</v>
      </c>
      <c r="O21" s="3">
        <v>15713736998</v>
      </c>
      <c r="Q21" s="5">
        <v>-1017596712</v>
      </c>
    </row>
    <row r="22" spans="1:17">
      <c r="A22" s="1" t="s">
        <v>79</v>
      </c>
      <c r="C22" s="3">
        <v>0</v>
      </c>
      <c r="E22" s="3">
        <v>0</v>
      </c>
      <c r="G22" s="3">
        <v>0</v>
      </c>
      <c r="I22" s="3">
        <v>0</v>
      </c>
      <c r="K22" s="3">
        <v>2342000</v>
      </c>
      <c r="M22" s="3">
        <v>29666779022</v>
      </c>
      <c r="O22" s="3">
        <v>20242844092</v>
      </c>
      <c r="Q22" s="5">
        <v>9423934930</v>
      </c>
    </row>
    <row r="23" spans="1:17">
      <c r="A23" s="1" t="s">
        <v>221</v>
      </c>
      <c r="C23" s="3">
        <v>0</v>
      </c>
      <c r="E23" s="3">
        <v>0</v>
      </c>
      <c r="G23" s="3">
        <v>0</v>
      </c>
      <c r="I23" s="3">
        <v>0</v>
      </c>
      <c r="K23" s="3">
        <v>2800000</v>
      </c>
      <c r="M23" s="3">
        <v>25004312300</v>
      </c>
      <c r="O23" s="3">
        <v>14627558219</v>
      </c>
      <c r="Q23" s="5">
        <v>10376754081</v>
      </c>
    </row>
    <row r="24" spans="1:17">
      <c r="A24" s="1" t="s">
        <v>230</v>
      </c>
      <c r="C24" s="3">
        <v>0</v>
      </c>
      <c r="E24" s="3">
        <v>0</v>
      </c>
      <c r="G24" s="3">
        <v>0</v>
      </c>
      <c r="I24" s="3">
        <v>0</v>
      </c>
      <c r="K24" s="3">
        <v>3571429</v>
      </c>
      <c r="M24" s="3">
        <v>24788965839</v>
      </c>
      <c r="O24" s="3">
        <v>10548719875</v>
      </c>
      <c r="Q24" s="5">
        <v>14240245964</v>
      </c>
    </row>
    <row r="25" spans="1:17">
      <c r="A25" s="1" t="s">
        <v>254</v>
      </c>
      <c r="C25" s="3">
        <v>0</v>
      </c>
      <c r="E25" s="3">
        <v>0</v>
      </c>
      <c r="G25" s="3">
        <v>0</v>
      </c>
      <c r="I25" s="3">
        <v>0</v>
      </c>
      <c r="K25" s="3">
        <v>400000</v>
      </c>
      <c r="M25" s="3">
        <v>9141005704</v>
      </c>
      <c r="O25" s="3">
        <v>8926025456</v>
      </c>
      <c r="Q25" s="5">
        <v>214980248</v>
      </c>
    </row>
    <row r="26" spans="1:17">
      <c r="A26" s="1" t="s">
        <v>247</v>
      </c>
      <c r="C26" s="3">
        <v>0</v>
      </c>
      <c r="E26" s="3">
        <v>0</v>
      </c>
      <c r="G26" s="3">
        <v>0</v>
      </c>
      <c r="I26" s="3">
        <v>0</v>
      </c>
      <c r="K26" s="3">
        <v>320000</v>
      </c>
      <c r="M26" s="3">
        <v>3563425325</v>
      </c>
      <c r="O26" s="3">
        <v>2904532946</v>
      </c>
      <c r="Q26" s="5">
        <v>658892379</v>
      </c>
    </row>
    <row r="27" spans="1:17">
      <c r="A27" s="1" t="s">
        <v>69</v>
      </c>
      <c r="C27" s="3">
        <v>0</v>
      </c>
      <c r="E27" s="3">
        <v>0</v>
      </c>
      <c r="G27" s="3">
        <v>0</v>
      </c>
      <c r="I27" s="3">
        <v>0</v>
      </c>
      <c r="K27" s="3">
        <v>800000</v>
      </c>
      <c r="M27" s="3">
        <v>3079479514</v>
      </c>
      <c r="O27" s="3">
        <v>2106478745</v>
      </c>
      <c r="Q27" s="5">
        <v>973000769</v>
      </c>
    </row>
    <row r="28" spans="1:17">
      <c r="A28" s="1" t="s">
        <v>241</v>
      </c>
      <c r="C28" s="3">
        <v>0</v>
      </c>
      <c r="E28" s="3">
        <v>0</v>
      </c>
      <c r="G28" s="3">
        <v>0</v>
      </c>
      <c r="I28" s="3">
        <v>0</v>
      </c>
      <c r="K28" s="3">
        <v>3551724</v>
      </c>
      <c r="M28" s="3">
        <v>23075957023</v>
      </c>
      <c r="O28" s="3">
        <v>17754293891</v>
      </c>
      <c r="Q28" s="5">
        <v>5321663132</v>
      </c>
    </row>
    <row r="29" spans="1:17">
      <c r="A29" s="1" t="s">
        <v>75</v>
      </c>
      <c r="C29" s="3">
        <v>0</v>
      </c>
      <c r="E29" s="3">
        <v>0</v>
      </c>
      <c r="G29" s="3">
        <v>0</v>
      </c>
      <c r="I29" s="3">
        <v>0</v>
      </c>
      <c r="K29" s="3">
        <v>469542</v>
      </c>
      <c r="M29" s="3">
        <v>11050833389</v>
      </c>
      <c r="O29" s="3">
        <v>4139536665</v>
      </c>
      <c r="Q29" s="5">
        <v>6911296724</v>
      </c>
    </row>
    <row r="30" spans="1:17">
      <c r="A30" s="1" t="s">
        <v>258</v>
      </c>
      <c r="C30" s="3">
        <v>0</v>
      </c>
      <c r="E30" s="3">
        <v>0</v>
      </c>
      <c r="G30" s="3">
        <v>0</v>
      </c>
      <c r="I30" s="3">
        <v>0</v>
      </c>
      <c r="K30" s="3">
        <v>7079235</v>
      </c>
      <c r="M30" s="3">
        <v>11069126275</v>
      </c>
      <c r="O30" s="3">
        <v>8839877749</v>
      </c>
      <c r="Q30" s="5">
        <v>2229248526</v>
      </c>
    </row>
    <row r="31" spans="1:17">
      <c r="A31" s="1" t="s">
        <v>70</v>
      </c>
      <c r="C31" s="3">
        <v>0</v>
      </c>
      <c r="E31" s="3">
        <v>0</v>
      </c>
      <c r="G31" s="3">
        <v>0</v>
      </c>
      <c r="I31" s="3">
        <v>0</v>
      </c>
      <c r="K31" s="3">
        <v>900000</v>
      </c>
      <c r="M31" s="3">
        <v>30236587686</v>
      </c>
      <c r="O31" s="3">
        <v>8611993026</v>
      </c>
      <c r="Q31" s="5">
        <v>21624594660</v>
      </c>
    </row>
    <row r="32" spans="1:17">
      <c r="A32" s="1" t="s">
        <v>248</v>
      </c>
      <c r="C32" s="3">
        <v>0</v>
      </c>
      <c r="E32" s="3">
        <v>0</v>
      </c>
      <c r="G32" s="3">
        <v>0</v>
      </c>
      <c r="I32" s="3">
        <v>0</v>
      </c>
      <c r="K32" s="3">
        <v>374301</v>
      </c>
      <c r="M32" s="3">
        <v>4428004620</v>
      </c>
      <c r="O32" s="3">
        <v>3722725452</v>
      </c>
      <c r="Q32" s="5">
        <v>705279168</v>
      </c>
    </row>
    <row r="33" spans="1:17">
      <c r="A33" s="1" t="s">
        <v>72</v>
      </c>
      <c r="C33" s="3">
        <v>0</v>
      </c>
      <c r="E33" s="3">
        <v>0</v>
      </c>
      <c r="G33" s="3">
        <v>0</v>
      </c>
      <c r="I33" s="3">
        <v>0</v>
      </c>
      <c r="K33" s="3">
        <v>240703</v>
      </c>
      <c r="M33" s="3">
        <v>1623443738</v>
      </c>
      <c r="O33" s="3">
        <v>1333376065</v>
      </c>
      <c r="Q33" s="5">
        <v>290067673</v>
      </c>
    </row>
    <row r="34" spans="1:17">
      <c r="A34" s="1" t="s">
        <v>245</v>
      </c>
      <c r="C34" s="3">
        <v>0</v>
      </c>
      <c r="E34" s="3">
        <v>0</v>
      </c>
      <c r="G34" s="3">
        <v>0</v>
      </c>
      <c r="I34" s="3">
        <v>0</v>
      </c>
      <c r="K34" s="3">
        <v>15849564</v>
      </c>
      <c r="M34" s="3">
        <v>60774885710</v>
      </c>
      <c r="O34" s="3">
        <v>26323712015</v>
      </c>
      <c r="Q34" s="5">
        <v>34451173695</v>
      </c>
    </row>
    <row r="35" spans="1:17">
      <c r="A35" s="1" t="s">
        <v>50</v>
      </c>
      <c r="C35" s="3">
        <v>0</v>
      </c>
      <c r="E35" s="3">
        <v>0</v>
      </c>
      <c r="G35" s="3">
        <v>0</v>
      </c>
      <c r="I35" s="3">
        <v>0</v>
      </c>
      <c r="K35" s="3">
        <v>5241760</v>
      </c>
      <c r="M35" s="3">
        <v>12608225438</v>
      </c>
      <c r="O35" s="3">
        <v>10576311771</v>
      </c>
      <c r="Q35" s="5">
        <v>2031913667</v>
      </c>
    </row>
    <row r="36" spans="1:17">
      <c r="A36" s="1" t="s">
        <v>200</v>
      </c>
      <c r="C36" s="3">
        <v>0</v>
      </c>
      <c r="E36" s="3">
        <v>0</v>
      </c>
      <c r="G36" s="3">
        <v>0</v>
      </c>
      <c r="I36" s="3">
        <v>0</v>
      </c>
      <c r="K36" s="3">
        <v>264187</v>
      </c>
      <c r="M36" s="3">
        <v>6731778846</v>
      </c>
      <c r="O36" s="3">
        <v>5427692288</v>
      </c>
      <c r="Q36" s="5">
        <v>1304086558</v>
      </c>
    </row>
    <row r="37" spans="1:17">
      <c r="A37" s="1" t="s">
        <v>42</v>
      </c>
      <c r="C37" s="3">
        <v>0</v>
      </c>
      <c r="E37" s="3">
        <v>0</v>
      </c>
      <c r="G37" s="3">
        <v>0</v>
      </c>
      <c r="I37" s="3">
        <v>0</v>
      </c>
      <c r="K37" s="3">
        <v>5000000</v>
      </c>
      <c r="M37" s="3">
        <v>18225551653</v>
      </c>
      <c r="O37" s="3">
        <v>13156915347</v>
      </c>
      <c r="Q37" s="5">
        <v>5068636306</v>
      </c>
    </row>
    <row r="38" spans="1:17">
      <c r="A38" s="1" t="s">
        <v>257</v>
      </c>
      <c r="C38" s="3">
        <v>0</v>
      </c>
      <c r="E38" s="3">
        <v>0</v>
      </c>
      <c r="G38" s="3">
        <v>0</v>
      </c>
      <c r="I38" s="3">
        <v>0</v>
      </c>
      <c r="K38" s="3">
        <v>12000000</v>
      </c>
      <c r="M38" s="3">
        <v>19773312601</v>
      </c>
      <c r="O38" s="3">
        <v>15352835915</v>
      </c>
      <c r="Q38" s="5">
        <v>4420476686</v>
      </c>
    </row>
    <row r="39" spans="1:17">
      <c r="A39" s="1" t="s">
        <v>22</v>
      </c>
      <c r="C39" s="3">
        <v>0</v>
      </c>
      <c r="E39" s="3">
        <v>0</v>
      </c>
      <c r="G39" s="3">
        <v>0</v>
      </c>
      <c r="I39" s="3">
        <v>0</v>
      </c>
      <c r="K39" s="3">
        <v>3000000</v>
      </c>
      <c r="M39" s="3">
        <v>71390468670</v>
      </c>
      <c r="O39" s="3">
        <v>50348975043</v>
      </c>
      <c r="Q39" s="5">
        <v>21041493627</v>
      </c>
    </row>
    <row r="40" spans="1:17">
      <c r="A40" s="1" t="s">
        <v>265</v>
      </c>
      <c r="C40" s="3">
        <v>0</v>
      </c>
      <c r="E40" s="3">
        <v>0</v>
      </c>
      <c r="G40" s="3">
        <v>0</v>
      </c>
      <c r="I40" s="3">
        <v>0</v>
      </c>
      <c r="K40" s="3">
        <v>17000000</v>
      </c>
      <c r="M40" s="3">
        <v>53430299210</v>
      </c>
      <c r="O40" s="3">
        <v>28884875517</v>
      </c>
      <c r="Q40" s="5">
        <v>24545423693</v>
      </c>
    </row>
    <row r="41" spans="1:17">
      <c r="A41" s="1" t="s">
        <v>63</v>
      </c>
      <c r="C41" s="3">
        <v>0</v>
      </c>
      <c r="E41" s="3">
        <v>0</v>
      </c>
      <c r="G41" s="3">
        <v>0</v>
      </c>
      <c r="I41" s="3">
        <v>0</v>
      </c>
      <c r="K41" s="3">
        <v>1</v>
      </c>
      <c r="M41" s="3">
        <v>1</v>
      </c>
      <c r="O41" s="3">
        <v>4004</v>
      </c>
      <c r="Q41" s="5">
        <v>-4003</v>
      </c>
    </row>
    <row r="42" spans="1:17">
      <c r="A42" s="1" t="s">
        <v>77</v>
      </c>
      <c r="C42" s="3">
        <v>0</v>
      </c>
      <c r="E42" s="3">
        <v>0</v>
      </c>
      <c r="G42" s="3">
        <v>0</v>
      </c>
      <c r="I42" s="3">
        <v>0</v>
      </c>
      <c r="K42" s="3">
        <v>1106096</v>
      </c>
      <c r="M42" s="3">
        <v>23827282046</v>
      </c>
      <c r="O42" s="3">
        <v>8338451412</v>
      </c>
      <c r="Q42" s="5">
        <v>15488830634</v>
      </c>
    </row>
    <row r="43" spans="1:17">
      <c r="A43" s="1" t="s">
        <v>266</v>
      </c>
      <c r="C43" s="3">
        <v>0</v>
      </c>
      <c r="E43" s="3">
        <v>0</v>
      </c>
      <c r="G43" s="3">
        <v>0</v>
      </c>
      <c r="I43" s="3">
        <v>0</v>
      </c>
      <c r="K43" s="3">
        <v>2129490</v>
      </c>
      <c r="M43" s="3">
        <v>2810926800</v>
      </c>
      <c r="O43" s="3">
        <v>2810926800</v>
      </c>
      <c r="Q43" s="5">
        <v>0</v>
      </c>
    </row>
    <row r="44" spans="1:17">
      <c r="A44" s="1" t="s">
        <v>26</v>
      </c>
      <c r="C44" s="3">
        <v>0</v>
      </c>
      <c r="E44" s="3">
        <v>0</v>
      </c>
      <c r="G44" s="3">
        <v>0</v>
      </c>
      <c r="I44" s="3">
        <v>0</v>
      </c>
      <c r="K44" s="3">
        <v>1500000</v>
      </c>
      <c r="M44" s="3">
        <v>40020644833</v>
      </c>
      <c r="O44" s="3">
        <v>11564574512</v>
      </c>
      <c r="Q44" s="5">
        <v>28456070321</v>
      </c>
    </row>
    <row r="45" spans="1:17">
      <c r="A45" s="1" t="s">
        <v>24</v>
      </c>
      <c r="C45" s="3">
        <v>0</v>
      </c>
      <c r="E45" s="3">
        <v>0</v>
      </c>
      <c r="G45" s="3">
        <v>0</v>
      </c>
      <c r="I45" s="3">
        <v>0</v>
      </c>
      <c r="K45" s="3">
        <v>139890</v>
      </c>
      <c r="M45" s="3">
        <v>2625219981</v>
      </c>
      <c r="O45" s="3">
        <v>1955252020</v>
      </c>
      <c r="Q45" s="5">
        <v>669967961</v>
      </c>
    </row>
    <row r="46" spans="1:17">
      <c r="A46" s="1" t="s">
        <v>47</v>
      </c>
      <c r="C46" s="3">
        <v>0</v>
      </c>
      <c r="E46" s="3">
        <v>0</v>
      </c>
      <c r="G46" s="3">
        <v>0</v>
      </c>
      <c r="I46" s="3">
        <v>0</v>
      </c>
      <c r="K46" s="3">
        <v>1500000</v>
      </c>
      <c r="M46" s="3">
        <v>9921980205</v>
      </c>
      <c r="O46" s="3">
        <v>7477538482</v>
      </c>
      <c r="Q46" s="5">
        <v>2444441723</v>
      </c>
    </row>
    <row r="47" spans="1:17">
      <c r="A47" s="1" t="s">
        <v>74</v>
      </c>
      <c r="C47" s="3">
        <v>0</v>
      </c>
      <c r="E47" s="3">
        <v>0</v>
      </c>
      <c r="G47" s="3">
        <v>0</v>
      </c>
      <c r="I47" s="3">
        <v>0</v>
      </c>
      <c r="K47" s="3">
        <v>200000</v>
      </c>
      <c r="M47" s="3">
        <v>2800052100</v>
      </c>
      <c r="O47" s="3">
        <v>2290738694</v>
      </c>
      <c r="Q47" s="5">
        <v>509313406</v>
      </c>
    </row>
    <row r="48" spans="1:17">
      <c r="A48" s="1" t="s">
        <v>252</v>
      </c>
      <c r="C48" s="3">
        <v>0</v>
      </c>
      <c r="E48" s="3">
        <v>0</v>
      </c>
      <c r="G48" s="3">
        <v>0</v>
      </c>
      <c r="I48" s="3">
        <v>0</v>
      </c>
      <c r="K48" s="3">
        <v>1142615</v>
      </c>
      <c r="M48" s="3">
        <v>11292177467</v>
      </c>
      <c r="O48" s="3">
        <v>7641107388</v>
      </c>
      <c r="Q48" s="5">
        <v>3651070079</v>
      </c>
    </row>
    <row r="49" spans="1:17">
      <c r="A49" s="1" t="s">
        <v>253</v>
      </c>
      <c r="C49" s="3">
        <v>0</v>
      </c>
      <c r="E49" s="3">
        <v>0</v>
      </c>
      <c r="G49" s="3">
        <v>0</v>
      </c>
      <c r="I49" s="3">
        <v>0</v>
      </c>
      <c r="K49" s="3">
        <v>8000000</v>
      </c>
      <c r="M49" s="3">
        <v>77302877928</v>
      </c>
      <c r="O49" s="3">
        <v>70324799552</v>
      </c>
      <c r="Q49" s="5">
        <v>6978078376</v>
      </c>
    </row>
    <row r="50" spans="1:17">
      <c r="A50" s="1" t="s">
        <v>244</v>
      </c>
      <c r="C50" s="3">
        <v>0</v>
      </c>
      <c r="E50" s="3">
        <v>0</v>
      </c>
      <c r="G50" s="3">
        <v>0</v>
      </c>
      <c r="I50" s="3">
        <v>0</v>
      </c>
      <c r="K50" s="3">
        <v>15000000</v>
      </c>
      <c r="M50" s="3">
        <v>93578625851</v>
      </c>
      <c r="O50" s="3">
        <v>44590957186</v>
      </c>
      <c r="Q50" s="5">
        <v>48987668665</v>
      </c>
    </row>
    <row r="51" spans="1:17">
      <c r="A51" s="1" t="s">
        <v>267</v>
      </c>
      <c r="C51" s="3">
        <v>0</v>
      </c>
      <c r="E51" s="3">
        <v>0</v>
      </c>
      <c r="G51" s="3">
        <v>0</v>
      </c>
      <c r="I51" s="3">
        <v>0</v>
      </c>
      <c r="K51" s="3">
        <v>1000000</v>
      </c>
      <c r="M51" s="3">
        <v>2896371335</v>
      </c>
      <c r="O51" s="3">
        <v>2825047578</v>
      </c>
      <c r="Q51" s="5">
        <v>71323757</v>
      </c>
    </row>
    <row r="52" spans="1:17">
      <c r="A52" s="1" t="s">
        <v>255</v>
      </c>
      <c r="C52" s="3">
        <v>0</v>
      </c>
      <c r="E52" s="3">
        <v>0</v>
      </c>
      <c r="G52" s="3">
        <v>0</v>
      </c>
      <c r="I52" s="3">
        <v>0</v>
      </c>
      <c r="K52" s="3">
        <v>100000</v>
      </c>
      <c r="M52" s="3">
        <v>258455260</v>
      </c>
      <c r="O52" s="3">
        <v>253565269</v>
      </c>
      <c r="Q52" s="5">
        <v>4889991</v>
      </c>
    </row>
    <row r="53" spans="1:17">
      <c r="A53" s="1" t="s">
        <v>242</v>
      </c>
      <c r="C53" s="3">
        <v>0</v>
      </c>
      <c r="E53" s="3">
        <v>0</v>
      </c>
      <c r="G53" s="3">
        <v>0</v>
      </c>
      <c r="I53" s="3">
        <v>0</v>
      </c>
      <c r="K53" s="3">
        <v>733053</v>
      </c>
      <c r="M53" s="3">
        <v>23632622654</v>
      </c>
      <c r="O53" s="3">
        <v>13697322152</v>
      </c>
      <c r="Q53" s="5">
        <v>9935300502</v>
      </c>
    </row>
    <row r="54" spans="1:17">
      <c r="A54" s="1" t="s">
        <v>251</v>
      </c>
      <c r="C54" s="3">
        <v>0</v>
      </c>
      <c r="E54" s="3">
        <v>0</v>
      </c>
      <c r="G54" s="3">
        <v>0</v>
      </c>
      <c r="I54" s="3">
        <v>0</v>
      </c>
      <c r="K54" s="3">
        <v>1950000</v>
      </c>
      <c r="M54" s="3">
        <v>21921031720</v>
      </c>
      <c r="O54" s="3">
        <v>16905795502</v>
      </c>
      <c r="Q54" s="5">
        <v>5015236218</v>
      </c>
    </row>
    <row r="55" spans="1:17">
      <c r="A55" s="1" t="s">
        <v>21</v>
      </c>
      <c r="C55" s="3">
        <v>0</v>
      </c>
      <c r="E55" s="3">
        <v>0</v>
      </c>
      <c r="G55" s="3">
        <v>0</v>
      </c>
      <c r="I55" s="3">
        <v>0</v>
      </c>
      <c r="K55" s="3">
        <v>110676</v>
      </c>
      <c r="M55" s="3">
        <v>6102355952</v>
      </c>
      <c r="O55" s="3">
        <v>4321537021</v>
      </c>
      <c r="Q55" s="5">
        <v>1780818931</v>
      </c>
    </row>
    <row r="56" spans="1:17">
      <c r="A56" s="1" t="s">
        <v>224</v>
      </c>
      <c r="C56" s="3">
        <v>0</v>
      </c>
      <c r="E56" s="3">
        <v>0</v>
      </c>
      <c r="G56" s="3">
        <v>0</v>
      </c>
      <c r="I56" s="3">
        <v>0</v>
      </c>
      <c r="K56" s="3">
        <v>5000000</v>
      </c>
      <c r="M56" s="3">
        <v>21361203876</v>
      </c>
      <c r="O56" s="3">
        <v>15424237542</v>
      </c>
      <c r="Q56" s="5">
        <v>5936966334</v>
      </c>
    </row>
    <row r="57" spans="1:17">
      <c r="A57" s="1" t="s">
        <v>17</v>
      </c>
      <c r="C57" s="3">
        <v>0</v>
      </c>
      <c r="E57" s="3">
        <v>0</v>
      </c>
      <c r="G57" s="3">
        <v>0</v>
      </c>
      <c r="I57" s="3">
        <v>0</v>
      </c>
      <c r="K57" s="3">
        <v>1348664</v>
      </c>
      <c r="M57" s="3">
        <v>3382362838</v>
      </c>
      <c r="O57" s="3">
        <v>2372287723</v>
      </c>
      <c r="Q57" s="5">
        <v>1010075115</v>
      </c>
    </row>
    <row r="58" spans="1:17">
      <c r="A58" s="1" t="s">
        <v>268</v>
      </c>
      <c r="C58" s="3">
        <v>0</v>
      </c>
      <c r="E58" s="3">
        <v>0</v>
      </c>
      <c r="G58" s="3">
        <v>0</v>
      </c>
      <c r="I58" s="3">
        <v>0</v>
      </c>
      <c r="K58" s="3">
        <v>3850916</v>
      </c>
      <c r="M58" s="3">
        <v>10411062061</v>
      </c>
      <c r="O58" s="3">
        <v>10411062061</v>
      </c>
      <c r="Q58" s="5">
        <v>0</v>
      </c>
    </row>
    <row r="59" spans="1:17">
      <c r="A59" s="1" t="s">
        <v>23</v>
      </c>
      <c r="C59" s="3">
        <v>0</v>
      </c>
      <c r="E59" s="3">
        <v>0</v>
      </c>
      <c r="G59" s="3">
        <v>0</v>
      </c>
      <c r="I59" s="3">
        <v>0</v>
      </c>
      <c r="K59" s="3">
        <v>5999990</v>
      </c>
      <c r="M59" s="3">
        <v>94133526699</v>
      </c>
      <c r="O59" s="3">
        <v>68584649208</v>
      </c>
      <c r="Q59" s="5">
        <v>25548877491</v>
      </c>
    </row>
    <row r="60" spans="1:17">
      <c r="A60" s="1" t="s">
        <v>66</v>
      </c>
      <c r="C60" s="3">
        <v>0</v>
      </c>
      <c r="E60" s="3">
        <v>0</v>
      </c>
      <c r="G60" s="3">
        <v>0</v>
      </c>
      <c r="I60" s="3">
        <v>0</v>
      </c>
      <c r="K60" s="3">
        <v>3000000</v>
      </c>
      <c r="M60" s="3">
        <v>22833184722</v>
      </c>
      <c r="O60" s="3">
        <v>18068625345</v>
      </c>
      <c r="Q60" s="5">
        <v>4764559377</v>
      </c>
    </row>
    <row r="61" spans="1:17">
      <c r="A61" s="1" t="s">
        <v>240</v>
      </c>
      <c r="C61" s="3">
        <v>0</v>
      </c>
      <c r="E61" s="3">
        <v>0</v>
      </c>
      <c r="G61" s="3">
        <v>0</v>
      </c>
      <c r="I61" s="3">
        <v>0</v>
      </c>
      <c r="K61" s="3">
        <v>2500000</v>
      </c>
      <c r="M61" s="3">
        <v>107983373558</v>
      </c>
      <c r="O61" s="3">
        <v>47828313980</v>
      </c>
      <c r="Q61" s="5">
        <v>60155059578</v>
      </c>
    </row>
    <row r="62" spans="1:17">
      <c r="A62" s="1" t="s">
        <v>76</v>
      </c>
      <c r="C62" s="3">
        <v>0</v>
      </c>
      <c r="E62" s="3">
        <v>0</v>
      </c>
      <c r="G62" s="3">
        <v>0</v>
      </c>
      <c r="I62" s="3">
        <v>0</v>
      </c>
      <c r="K62" s="3">
        <v>300000</v>
      </c>
      <c r="M62" s="3">
        <v>1304555408</v>
      </c>
      <c r="O62" s="3">
        <v>745078122</v>
      </c>
      <c r="Q62" s="5">
        <v>559477286</v>
      </c>
    </row>
    <row r="63" spans="1:17">
      <c r="A63" s="1" t="s">
        <v>231</v>
      </c>
      <c r="C63" s="3">
        <v>0</v>
      </c>
      <c r="E63" s="3">
        <v>0</v>
      </c>
      <c r="G63" s="3">
        <v>0</v>
      </c>
      <c r="I63" s="3">
        <v>0</v>
      </c>
      <c r="K63" s="3">
        <v>4687563</v>
      </c>
      <c r="M63" s="3">
        <v>52264450073</v>
      </c>
      <c r="O63" s="3">
        <v>25010337696</v>
      </c>
      <c r="Q63" s="5">
        <v>27254112377</v>
      </c>
    </row>
    <row r="64" spans="1:17">
      <c r="A64" s="1" t="s">
        <v>73</v>
      </c>
      <c r="C64" s="3">
        <v>0</v>
      </c>
      <c r="E64" s="3">
        <v>0</v>
      </c>
      <c r="G64" s="3">
        <v>0</v>
      </c>
      <c r="I64" s="3">
        <v>0</v>
      </c>
      <c r="K64" s="3">
        <v>8573222</v>
      </c>
      <c r="M64" s="3">
        <v>63490974819</v>
      </c>
      <c r="O64" s="3">
        <v>28002488450</v>
      </c>
      <c r="Q64" s="5">
        <v>35488486369</v>
      </c>
    </row>
    <row r="65" spans="1:17">
      <c r="A65" s="1" t="s">
        <v>246</v>
      </c>
      <c r="C65" s="3">
        <v>0</v>
      </c>
      <c r="E65" s="3">
        <v>0</v>
      </c>
      <c r="G65" s="3">
        <v>0</v>
      </c>
      <c r="I65" s="3">
        <v>0</v>
      </c>
      <c r="K65" s="3">
        <v>3306613</v>
      </c>
      <c r="M65" s="3">
        <v>12592537944</v>
      </c>
      <c r="O65" s="3">
        <v>10255337871</v>
      </c>
      <c r="Q65" s="5">
        <v>2337200073</v>
      </c>
    </row>
    <row r="66" spans="1:17">
      <c r="A66" s="1" t="s">
        <v>57</v>
      </c>
      <c r="C66" s="3">
        <v>0</v>
      </c>
      <c r="E66" s="3">
        <v>0</v>
      </c>
      <c r="G66" s="3">
        <v>0</v>
      </c>
      <c r="I66" s="3">
        <v>0</v>
      </c>
      <c r="K66" s="3">
        <v>2430732</v>
      </c>
      <c r="M66" s="3">
        <v>38167090249</v>
      </c>
      <c r="O66" s="3">
        <v>16825990754</v>
      </c>
      <c r="Q66" s="5">
        <v>21341099495</v>
      </c>
    </row>
    <row r="67" spans="1:17">
      <c r="A67" s="1" t="s">
        <v>239</v>
      </c>
      <c r="C67" s="3">
        <v>0</v>
      </c>
      <c r="E67" s="3">
        <v>0</v>
      </c>
      <c r="G67" s="3">
        <v>0</v>
      </c>
      <c r="I67" s="3">
        <v>0</v>
      </c>
      <c r="K67" s="3">
        <v>4157066</v>
      </c>
      <c r="M67" s="3">
        <v>35852446440</v>
      </c>
      <c r="O67" s="3">
        <v>29333248045</v>
      </c>
      <c r="Q67" s="5">
        <v>6519198395</v>
      </c>
    </row>
    <row r="68" spans="1:17">
      <c r="A68" s="1" t="s">
        <v>250</v>
      </c>
      <c r="C68" s="3">
        <v>0</v>
      </c>
      <c r="E68" s="3">
        <v>0</v>
      </c>
      <c r="G68" s="3">
        <v>0</v>
      </c>
      <c r="I68" s="3">
        <v>0</v>
      </c>
      <c r="K68" s="3">
        <v>800000</v>
      </c>
      <c r="M68" s="3">
        <v>1286930661</v>
      </c>
      <c r="O68" s="3">
        <v>1236108990</v>
      </c>
      <c r="Q68" s="5">
        <v>50821671</v>
      </c>
    </row>
    <row r="69" spans="1:17">
      <c r="A69" s="1" t="s">
        <v>35</v>
      </c>
      <c r="C69" s="3">
        <v>0</v>
      </c>
      <c r="E69" s="3">
        <v>0</v>
      </c>
      <c r="G69" s="3">
        <v>0</v>
      </c>
      <c r="I69" s="3">
        <v>0</v>
      </c>
      <c r="K69" s="3">
        <v>421992</v>
      </c>
      <c r="M69" s="3">
        <v>4637122518</v>
      </c>
      <c r="O69" s="3">
        <v>2615189642</v>
      </c>
      <c r="Q69" s="5">
        <v>2021932876</v>
      </c>
    </row>
    <row r="70" spans="1:17">
      <c r="A70" s="1" t="s">
        <v>269</v>
      </c>
      <c r="C70" s="3">
        <v>0</v>
      </c>
      <c r="E70" s="3">
        <v>0</v>
      </c>
      <c r="G70" s="3">
        <v>0</v>
      </c>
      <c r="I70" s="3">
        <v>0</v>
      </c>
      <c r="K70" s="3">
        <v>1675726</v>
      </c>
      <c r="M70" s="3">
        <v>14788899987</v>
      </c>
      <c r="O70" s="3">
        <v>8653720129</v>
      </c>
      <c r="Q70" s="5">
        <v>6135179858</v>
      </c>
    </row>
    <row r="71" spans="1:17">
      <c r="A71" s="1" t="s">
        <v>41</v>
      </c>
      <c r="C71" s="3">
        <v>0</v>
      </c>
      <c r="E71" s="3">
        <v>0</v>
      </c>
      <c r="G71" s="3">
        <v>0</v>
      </c>
      <c r="I71" s="3">
        <v>0</v>
      </c>
      <c r="K71" s="3">
        <v>1428250</v>
      </c>
      <c r="M71" s="3">
        <v>23470902404</v>
      </c>
      <c r="O71" s="3">
        <v>11892205273</v>
      </c>
      <c r="Q71" s="5">
        <v>11578697131</v>
      </c>
    </row>
    <row r="72" spans="1:17">
      <c r="A72" s="1" t="s">
        <v>217</v>
      </c>
      <c r="C72" s="3">
        <v>0</v>
      </c>
      <c r="E72" s="3">
        <v>0</v>
      </c>
      <c r="G72" s="3">
        <v>0</v>
      </c>
      <c r="I72" s="3">
        <v>0</v>
      </c>
      <c r="K72" s="3">
        <v>1581000</v>
      </c>
      <c r="M72" s="3">
        <v>34548171125</v>
      </c>
      <c r="O72" s="3">
        <v>17548192080</v>
      </c>
      <c r="Q72" s="5">
        <v>16999979045</v>
      </c>
    </row>
    <row r="73" spans="1:17">
      <c r="A73" s="1" t="s">
        <v>270</v>
      </c>
      <c r="C73" s="3">
        <v>0</v>
      </c>
      <c r="E73" s="3">
        <v>0</v>
      </c>
      <c r="G73" s="3">
        <v>0</v>
      </c>
      <c r="I73" s="3">
        <v>0</v>
      </c>
      <c r="K73" s="3">
        <v>1720000</v>
      </c>
      <c r="M73" s="3">
        <v>12600720000</v>
      </c>
      <c r="O73" s="3">
        <v>12600720000</v>
      </c>
      <c r="Q73" s="5">
        <v>0</v>
      </c>
    </row>
    <row r="74" spans="1:17">
      <c r="A74" s="1" t="s">
        <v>78</v>
      </c>
      <c r="C74" s="3">
        <v>0</v>
      </c>
      <c r="E74" s="3">
        <v>0</v>
      </c>
      <c r="G74" s="3">
        <v>0</v>
      </c>
      <c r="I74" s="3">
        <v>0</v>
      </c>
      <c r="K74" s="3">
        <v>1900000</v>
      </c>
      <c r="M74" s="3">
        <v>44815039429</v>
      </c>
      <c r="O74" s="3">
        <v>19804543224</v>
      </c>
      <c r="Q74" s="5">
        <v>25010496205</v>
      </c>
    </row>
    <row r="75" spans="1:17">
      <c r="A75" s="1" t="s">
        <v>213</v>
      </c>
      <c r="C75" s="3">
        <v>0</v>
      </c>
      <c r="E75" s="3">
        <v>0</v>
      </c>
      <c r="G75" s="3">
        <v>0</v>
      </c>
      <c r="I75" s="3">
        <v>0</v>
      </c>
      <c r="K75" s="3">
        <v>10412951</v>
      </c>
      <c r="M75" s="3">
        <v>160542520334</v>
      </c>
      <c r="O75" s="3">
        <v>49026882192</v>
      </c>
      <c r="Q75" s="5">
        <v>111515638142</v>
      </c>
    </row>
    <row r="76" spans="1:17">
      <c r="A76" s="1" t="s">
        <v>43</v>
      </c>
      <c r="C76" s="3">
        <v>0</v>
      </c>
      <c r="E76" s="3">
        <v>0</v>
      </c>
      <c r="G76" s="3">
        <v>0</v>
      </c>
      <c r="I76" s="3">
        <v>0</v>
      </c>
      <c r="K76" s="3">
        <v>5677663</v>
      </c>
      <c r="M76" s="3">
        <v>14711813299</v>
      </c>
      <c r="O76" s="3">
        <v>7820627332</v>
      </c>
      <c r="Q76" s="5">
        <v>6891185967</v>
      </c>
    </row>
    <row r="77" spans="1:17">
      <c r="A77" s="1" t="s">
        <v>243</v>
      </c>
      <c r="C77" s="3">
        <v>0</v>
      </c>
      <c r="E77" s="3">
        <v>0</v>
      </c>
      <c r="G77" s="3">
        <v>0</v>
      </c>
      <c r="I77" s="3">
        <v>0</v>
      </c>
      <c r="K77" s="3">
        <v>1165852</v>
      </c>
      <c r="M77" s="3">
        <v>29285214564</v>
      </c>
      <c r="O77" s="3">
        <v>27082463676</v>
      </c>
      <c r="Q77" s="5">
        <v>2202750888</v>
      </c>
    </row>
    <row r="78" spans="1:17">
      <c r="A78" s="1" t="s">
        <v>30</v>
      </c>
      <c r="C78" s="3">
        <v>0</v>
      </c>
      <c r="E78" s="3">
        <v>0</v>
      </c>
      <c r="G78" s="3">
        <v>0</v>
      </c>
      <c r="I78" s="3">
        <v>0</v>
      </c>
      <c r="K78" s="3">
        <v>2079639</v>
      </c>
      <c r="M78" s="3">
        <v>61313563751</v>
      </c>
      <c r="O78" s="3">
        <v>64537988785</v>
      </c>
      <c r="Q78" s="5">
        <v>-3224425034</v>
      </c>
    </row>
    <row r="79" spans="1:17">
      <c r="A79" s="1" t="s">
        <v>211</v>
      </c>
      <c r="C79" s="3">
        <v>0</v>
      </c>
      <c r="E79" s="3">
        <v>0</v>
      </c>
      <c r="G79" s="3">
        <v>0</v>
      </c>
      <c r="I79" s="3">
        <v>0</v>
      </c>
      <c r="K79" s="3">
        <v>8163324</v>
      </c>
      <c r="M79" s="3">
        <v>101872599390</v>
      </c>
      <c r="O79" s="3">
        <v>74374678816</v>
      </c>
      <c r="Q79" s="5">
        <v>27497920574</v>
      </c>
    </row>
    <row r="80" spans="1:17">
      <c r="A80" s="1" t="s">
        <v>71</v>
      </c>
      <c r="C80" s="3">
        <v>0</v>
      </c>
      <c r="E80" s="3">
        <v>0</v>
      </c>
      <c r="G80" s="3">
        <v>0</v>
      </c>
      <c r="I80" s="3">
        <v>0</v>
      </c>
      <c r="K80" s="3">
        <v>3500000</v>
      </c>
      <c r="M80" s="3">
        <v>24061460582</v>
      </c>
      <c r="O80" s="3">
        <v>24198739181</v>
      </c>
      <c r="Q80" s="5">
        <v>-137278599</v>
      </c>
    </row>
    <row r="81" spans="1:17">
      <c r="A81" s="1" t="s">
        <v>271</v>
      </c>
      <c r="C81" s="3">
        <v>0</v>
      </c>
      <c r="E81" s="3">
        <v>0</v>
      </c>
      <c r="G81" s="3">
        <v>0</v>
      </c>
      <c r="I81" s="3">
        <v>0</v>
      </c>
      <c r="K81" s="3">
        <v>4460000</v>
      </c>
      <c r="M81" s="3">
        <v>7907580000</v>
      </c>
      <c r="O81" s="3">
        <v>7907580000</v>
      </c>
      <c r="Q81" s="5">
        <v>0</v>
      </c>
    </row>
    <row r="82" spans="1:17">
      <c r="A82" s="1" t="s">
        <v>272</v>
      </c>
      <c r="C82" s="3">
        <v>0</v>
      </c>
      <c r="E82" s="3">
        <v>0</v>
      </c>
      <c r="G82" s="3">
        <v>0</v>
      </c>
      <c r="I82" s="3">
        <v>0</v>
      </c>
      <c r="K82" s="3">
        <v>60</v>
      </c>
      <c r="M82" s="3">
        <v>60000000</v>
      </c>
      <c r="O82" s="3">
        <v>56162512</v>
      </c>
      <c r="Q82" s="5">
        <v>3837488</v>
      </c>
    </row>
    <row r="83" spans="1:17">
      <c r="A83" s="1" t="s">
        <v>273</v>
      </c>
      <c r="C83" s="3">
        <v>0</v>
      </c>
      <c r="E83" s="3">
        <v>0</v>
      </c>
      <c r="G83" s="3">
        <v>0</v>
      </c>
      <c r="I83" s="3">
        <v>0</v>
      </c>
      <c r="K83" s="3">
        <v>11811</v>
      </c>
      <c r="M83" s="3">
        <v>11811000000</v>
      </c>
      <c r="O83" s="3">
        <v>10737332663</v>
      </c>
      <c r="Q83" s="5">
        <v>1073667337</v>
      </c>
    </row>
    <row r="84" spans="1:17">
      <c r="A84" s="1" t="s">
        <v>274</v>
      </c>
      <c r="C84" s="3">
        <v>0</v>
      </c>
      <c r="E84" s="3">
        <v>0</v>
      </c>
      <c r="G84" s="3">
        <v>0</v>
      </c>
      <c r="I84" s="3">
        <v>0</v>
      </c>
      <c r="K84" s="3">
        <v>24483</v>
      </c>
      <c r="M84" s="3">
        <v>23649687343</v>
      </c>
      <c r="O84" s="3">
        <v>23480794619</v>
      </c>
      <c r="Q84" s="5">
        <v>168892724</v>
      </c>
    </row>
    <row r="85" spans="1:17">
      <c r="A85" s="1" t="s">
        <v>275</v>
      </c>
      <c r="C85" s="3">
        <v>0</v>
      </c>
      <c r="E85" s="3">
        <v>0</v>
      </c>
      <c r="G85" s="3">
        <v>0</v>
      </c>
      <c r="I85" s="3">
        <v>0</v>
      </c>
      <c r="K85" s="3">
        <v>90084</v>
      </c>
      <c r="M85" s="3">
        <v>85789890325</v>
      </c>
      <c r="O85" s="3">
        <v>82341550628</v>
      </c>
      <c r="Q85" s="5">
        <v>3448339697</v>
      </c>
    </row>
    <row r="86" spans="1:17">
      <c r="A86" s="1" t="s">
        <v>276</v>
      </c>
      <c r="C86" s="3">
        <v>0</v>
      </c>
      <c r="E86" s="3">
        <v>0</v>
      </c>
      <c r="G86" s="3">
        <v>0</v>
      </c>
      <c r="I86" s="3">
        <v>0</v>
      </c>
      <c r="K86" s="3">
        <v>19859</v>
      </c>
      <c r="M86" s="3">
        <v>19859000000</v>
      </c>
      <c r="O86" s="3">
        <v>18166547022</v>
      </c>
      <c r="Q86" s="5">
        <v>1692452978</v>
      </c>
    </row>
    <row r="87" spans="1:17">
      <c r="A87" s="1" t="s">
        <v>277</v>
      </c>
      <c r="C87" s="3">
        <v>0</v>
      </c>
      <c r="E87" s="3">
        <v>0</v>
      </c>
      <c r="G87" s="3">
        <v>0</v>
      </c>
      <c r="I87" s="3">
        <v>0</v>
      </c>
      <c r="K87" s="3">
        <v>47808</v>
      </c>
      <c r="M87" s="3">
        <v>47808000000</v>
      </c>
      <c r="O87" s="3">
        <v>45029755465</v>
      </c>
      <c r="Q87" s="5">
        <v>2778244535</v>
      </c>
    </row>
    <row r="88" spans="1:17">
      <c r="A88" s="1" t="s">
        <v>278</v>
      </c>
      <c r="C88" s="3">
        <v>0</v>
      </c>
      <c r="E88" s="3">
        <v>0</v>
      </c>
      <c r="G88" s="3">
        <v>0</v>
      </c>
      <c r="I88" s="3">
        <v>0</v>
      </c>
      <c r="K88" s="3">
        <v>66981</v>
      </c>
      <c r="M88" s="3">
        <v>66981000000</v>
      </c>
      <c r="O88" s="3">
        <v>59219138754</v>
      </c>
      <c r="Q88" s="5">
        <v>7761861246</v>
      </c>
    </row>
    <row r="89" spans="1:17">
      <c r="A89" s="1" t="s">
        <v>279</v>
      </c>
      <c r="C89" s="3">
        <v>0</v>
      </c>
      <c r="E89" s="3">
        <v>0</v>
      </c>
      <c r="G89" s="3">
        <v>0</v>
      </c>
      <c r="I89" s="3">
        <v>0</v>
      </c>
      <c r="K89" s="3">
        <v>43100</v>
      </c>
      <c r="M89" s="3">
        <v>43100000000</v>
      </c>
      <c r="O89" s="3">
        <v>40524488964</v>
      </c>
      <c r="Q89" s="5">
        <v>2575511036</v>
      </c>
    </row>
    <row r="90" spans="1:17">
      <c r="A90" s="1" t="s">
        <v>146</v>
      </c>
      <c r="C90" s="3">
        <v>0</v>
      </c>
      <c r="E90" s="3">
        <v>0</v>
      </c>
      <c r="G90" s="3">
        <v>0</v>
      </c>
      <c r="I90" s="3">
        <v>0</v>
      </c>
      <c r="K90" s="3">
        <v>62000</v>
      </c>
      <c r="M90" s="3">
        <v>53120884420</v>
      </c>
      <c r="O90" s="3">
        <v>51677144127</v>
      </c>
      <c r="Q90" s="5">
        <v>1443740293</v>
      </c>
    </row>
    <row r="91" spans="1:17">
      <c r="A91" s="1" t="s">
        <v>108</v>
      </c>
      <c r="C91" s="3">
        <v>0</v>
      </c>
      <c r="E91" s="3">
        <v>0</v>
      </c>
      <c r="G91" s="3">
        <v>0</v>
      </c>
      <c r="I91" s="3">
        <v>0</v>
      </c>
      <c r="K91" s="3">
        <v>50000</v>
      </c>
      <c r="M91" s="3">
        <v>46926553566</v>
      </c>
      <c r="O91" s="3">
        <v>42783294000</v>
      </c>
      <c r="Q91" s="5">
        <v>4143259566</v>
      </c>
    </row>
    <row r="92" spans="1:17">
      <c r="A92" s="1" t="s">
        <v>280</v>
      </c>
      <c r="C92" s="3">
        <v>0</v>
      </c>
      <c r="E92" s="3">
        <v>0</v>
      </c>
      <c r="G92" s="3">
        <v>0</v>
      </c>
      <c r="I92" s="3">
        <v>0</v>
      </c>
      <c r="K92" s="3">
        <v>367816</v>
      </c>
      <c r="M92" s="3">
        <v>366307127922</v>
      </c>
      <c r="O92" s="3">
        <v>351581953567</v>
      </c>
      <c r="Q92" s="5">
        <v>14725174355</v>
      </c>
    </row>
    <row r="93" spans="1:17">
      <c r="A93" s="1" t="s">
        <v>281</v>
      </c>
      <c r="C93" s="3">
        <v>0</v>
      </c>
      <c r="E93" s="3">
        <v>0</v>
      </c>
      <c r="G93" s="3">
        <v>0</v>
      </c>
      <c r="I93" s="3">
        <v>0</v>
      </c>
      <c r="K93" s="3">
        <v>5702</v>
      </c>
      <c r="M93" s="3">
        <v>5702000000</v>
      </c>
      <c r="O93" s="3">
        <v>5637660340</v>
      </c>
      <c r="Q93" s="5">
        <v>64339660</v>
      </c>
    </row>
    <row r="94" spans="1:17">
      <c r="A94" s="1" t="s">
        <v>135</v>
      </c>
      <c r="C94" s="3">
        <v>0</v>
      </c>
      <c r="E94" s="3">
        <v>0</v>
      </c>
      <c r="G94" s="3">
        <v>0</v>
      </c>
      <c r="I94" s="3">
        <v>0</v>
      </c>
      <c r="K94" s="3">
        <v>1826</v>
      </c>
      <c r="M94" s="3">
        <v>1597490402</v>
      </c>
      <c r="O94" s="3">
        <v>1570102919</v>
      </c>
      <c r="Q94" s="5">
        <v>27387483</v>
      </c>
    </row>
    <row r="95" spans="1:17">
      <c r="A95" s="1" t="s">
        <v>282</v>
      </c>
      <c r="C95" s="3">
        <v>0</v>
      </c>
      <c r="E95" s="3">
        <v>0</v>
      </c>
      <c r="G95" s="3">
        <v>0</v>
      </c>
      <c r="I95" s="3">
        <v>0</v>
      </c>
      <c r="K95" s="3">
        <v>10000</v>
      </c>
      <c r="M95" s="3">
        <v>10000000000</v>
      </c>
      <c r="O95" s="3">
        <v>9352914217</v>
      </c>
      <c r="Q95" s="5">
        <v>647085783</v>
      </c>
    </row>
    <row r="96" spans="1:17">
      <c r="A96" s="1" t="s">
        <v>283</v>
      </c>
      <c r="C96" s="3">
        <v>0</v>
      </c>
      <c r="E96" s="3">
        <v>0</v>
      </c>
      <c r="G96" s="3">
        <v>0</v>
      </c>
      <c r="I96" s="3">
        <v>0</v>
      </c>
      <c r="K96" s="3">
        <v>75046</v>
      </c>
      <c r="M96" s="3">
        <v>73252790500</v>
      </c>
      <c r="O96" s="3">
        <v>69852144508</v>
      </c>
      <c r="Q96" s="5">
        <v>3400645992</v>
      </c>
    </row>
    <row r="97" spans="1:17">
      <c r="A97" s="1" t="s">
        <v>284</v>
      </c>
      <c r="C97" s="3">
        <v>0</v>
      </c>
      <c r="E97" s="3">
        <v>0</v>
      </c>
      <c r="G97" s="3">
        <v>0</v>
      </c>
      <c r="I97" s="3">
        <v>0</v>
      </c>
      <c r="K97" s="3">
        <v>128748</v>
      </c>
      <c r="M97" s="3">
        <v>128009699614</v>
      </c>
      <c r="O97" s="3">
        <v>123944458033</v>
      </c>
      <c r="Q97" s="5">
        <v>4065241581</v>
      </c>
    </row>
    <row r="98" spans="1:17">
      <c r="A98" s="1" t="s">
        <v>285</v>
      </c>
      <c r="C98" s="3">
        <v>0</v>
      </c>
      <c r="E98" s="3">
        <v>0</v>
      </c>
      <c r="G98" s="3">
        <v>0</v>
      </c>
      <c r="I98" s="3">
        <v>0</v>
      </c>
      <c r="K98" s="3">
        <v>38803</v>
      </c>
      <c r="M98" s="3">
        <v>38803000000</v>
      </c>
      <c r="O98" s="3">
        <v>36551035111</v>
      </c>
      <c r="Q98" s="5">
        <v>2251964889</v>
      </c>
    </row>
    <row r="99" spans="1:17">
      <c r="A99" s="1" t="s">
        <v>152</v>
      </c>
      <c r="C99" s="3">
        <v>0</v>
      </c>
      <c r="E99" s="3">
        <v>0</v>
      </c>
      <c r="G99" s="3">
        <v>0</v>
      </c>
      <c r="I99" s="3">
        <v>0</v>
      </c>
      <c r="K99" s="3">
        <v>93000</v>
      </c>
      <c r="M99" s="3">
        <v>87111813126</v>
      </c>
      <c r="O99" s="3">
        <v>85754779783</v>
      </c>
      <c r="Q99" s="5">
        <v>1357033343</v>
      </c>
    </row>
    <row r="100" spans="1:17">
      <c r="A100" s="1" t="s">
        <v>286</v>
      </c>
      <c r="C100" s="3">
        <v>0</v>
      </c>
      <c r="E100" s="3">
        <v>0</v>
      </c>
      <c r="G100" s="3">
        <v>0</v>
      </c>
      <c r="I100" s="3">
        <v>0</v>
      </c>
      <c r="K100" s="3">
        <v>47718</v>
      </c>
      <c r="M100" s="3">
        <v>47718000000</v>
      </c>
      <c r="O100" s="3">
        <v>45227394087</v>
      </c>
      <c r="Q100" s="5">
        <v>2490605913</v>
      </c>
    </row>
    <row r="101" spans="1:17">
      <c r="A101" s="1" t="s">
        <v>140</v>
      </c>
      <c r="C101" s="3">
        <v>0</v>
      </c>
      <c r="E101" s="3">
        <v>0</v>
      </c>
      <c r="G101" s="3">
        <v>0</v>
      </c>
      <c r="I101" s="3">
        <v>0</v>
      </c>
      <c r="K101" s="3">
        <v>100000</v>
      </c>
      <c r="M101" s="3">
        <v>89580007376</v>
      </c>
      <c r="O101" s="3">
        <v>86189411420</v>
      </c>
      <c r="Q101" s="5">
        <v>3390595956</v>
      </c>
    </row>
    <row r="102" spans="1:17">
      <c r="A102" s="1" t="s">
        <v>287</v>
      </c>
      <c r="C102" s="3">
        <v>0</v>
      </c>
      <c r="E102" s="3">
        <v>0</v>
      </c>
      <c r="G102" s="3">
        <v>0</v>
      </c>
      <c r="I102" s="3">
        <v>0</v>
      </c>
      <c r="K102" s="3">
        <v>989</v>
      </c>
      <c r="M102" s="3">
        <v>989000000</v>
      </c>
      <c r="O102" s="3">
        <v>993224389</v>
      </c>
      <c r="Q102" s="5">
        <v>-4224389</v>
      </c>
    </row>
    <row r="103" spans="1:17">
      <c r="A103" s="1" t="s">
        <v>288</v>
      </c>
      <c r="C103" s="3">
        <v>0</v>
      </c>
      <c r="E103" s="3">
        <v>0</v>
      </c>
      <c r="G103" s="3">
        <v>0</v>
      </c>
      <c r="I103" s="3">
        <v>0</v>
      </c>
      <c r="K103" s="3">
        <v>100000</v>
      </c>
      <c r="M103" s="3">
        <v>100000000000</v>
      </c>
      <c r="O103" s="3">
        <v>97412168750</v>
      </c>
      <c r="Q103" s="5">
        <v>2587831250</v>
      </c>
    </row>
    <row r="104" spans="1:17">
      <c r="A104" s="1" t="s">
        <v>289</v>
      </c>
      <c r="C104" s="3">
        <v>0</v>
      </c>
      <c r="E104" s="3">
        <v>0</v>
      </c>
      <c r="G104" s="3">
        <v>0</v>
      </c>
      <c r="I104" s="3">
        <v>0</v>
      </c>
      <c r="K104" s="3">
        <v>5764</v>
      </c>
      <c r="M104" s="3">
        <v>5764000000</v>
      </c>
      <c r="O104" s="3">
        <v>5570802119</v>
      </c>
      <c r="Q104" s="5">
        <v>193197881</v>
      </c>
    </row>
    <row r="105" spans="1:17">
      <c r="A105" s="1" t="s">
        <v>138</v>
      </c>
      <c r="C105" s="3">
        <v>0</v>
      </c>
      <c r="E105" s="3">
        <v>0</v>
      </c>
      <c r="G105" s="3">
        <v>0</v>
      </c>
      <c r="I105" s="3">
        <v>0</v>
      </c>
      <c r="K105" s="3">
        <v>10000</v>
      </c>
      <c r="M105" s="3">
        <v>9328232125</v>
      </c>
      <c r="O105" s="3">
        <v>9179073501</v>
      </c>
      <c r="Q105" s="5">
        <v>149158624</v>
      </c>
    </row>
    <row r="106" spans="1:17" ht="23.25" thickBot="1">
      <c r="E106" s="4">
        <f>SUM(E8:E105)</f>
        <v>33615266183</v>
      </c>
      <c r="G106" s="4">
        <f>SUM(G8:G105)</f>
        <v>11961586472</v>
      </c>
      <c r="I106" s="4">
        <f>SUM(I8:I105)</f>
        <v>21653679711</v>
      </c>
      <c r="M106" s="4">
        <f>SUM(M8:M105)</f>
        <v>3392462546978</v>
      </c>
      <c r="O106" s="4">
        <f>SUM(O8:O105)</f>
        <v>2492138022519</v>
      </c>
      <c r="Q106" s="4">
        <f>SUM(Q8:Q105)</f>
        <v>900324524459</v>
      </c>
    </row>
    <row r="107" spans="1:17" ht="23.25" thickTop="1"/>
    <row r="108" spans="1:17">
      <c r="I108" s="3"/>
      <c r="Q108" s="3"/>
    </row>
    <row r="109" spans="1:17">
      <c r="Q109" s="3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2020-04-26T06:47:38Z</dcterms:created>
  <dcterms:modified xsi:type="dcterms:W3CDTF">2020-04-29T11:45:47Z</dcterms:modified>
</cp:coreProperties>
</file>